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4460" yWindow="-144" windowWidth="13080" windowHeight="16008" activeTab="1"/>
  </bookViews>
  <sheets>
    <sheet name="Sheet2" sheetId="6" r:id="rId1"/>
    <sheet name="Quick" sheetId="1" r:id="rId2"/>
    <sheet name="Formula" sheetId="3" r:id="rId3"/>
  </sheets>
  <definedNames>
    <definedName name="_xlnm.Print_Titles" localSheetId="1">Quick!$2:$2</definedName>
  </definedNames>
  <calcPr calcId="125725"/>
</workbook>
</file>

<file path=xl/calcChain.xml><?xml version="1.0" encoding="utf-8"?>
<calcChain xmlns="http://schemas.openxmlformats.org/spreadsheetml/2006/main">
  <c r="K52" i="1"/>
  <c r="H40"/>
  <c r="H39"/>
  <c r="H38"/>
  <c r="H37"/>
  <c r="H36"/>
  <c r="H35"/>
  <c r="H34"/>
  <c r="H33"/>
  <c r="H32"/>
  <c r="H31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B32"/>
  <c r="B33"/>
  <c r="B34"/>
  <c r="B35"/>
  <c r="B36"/>
  <c r="B37"/>
  <c r="B38"/>
  <c r="B39"/>
  <c r="B40"/>
  <c r="B31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5"/>
  <c r="D87" i="3"/>
  <c r="A80"/>
  <c r="A73"/>
  <c r="A64"/>
  <c r="A79" i="1"/>
  <c r="A72"/>
  <c r="A62"/>
</calcChain>
</file>

<file path=xl/comments1.xml><?xml version="1.0" encoding="utf-8"?>
<comments xmlns="http://schemas.openxmlformats.org/spreadsheetml/2006/main">
  <authors>
    <author>Percival</author>
  </authors>
  <commentList>
    <comment ref="H45" authorId="0">
      <text>
        <r>
          <rPr>
            <b/>
            <sz val="8"/>
            <color indexed="81"/>
            <rFont val="Tahoma"/>
            <family val="2"/>
          </rPr>
          <t>Percival: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<sst xmlns="http://schemas.openxmlformats.org/spreadsheetml/2006/main" count="532" uniqueCount="301">
  <si>
    <t>A</t>
  </si>
  <si>
    <t>Ctrl</t>
  </si>
  <si>
    <t>Shift</t>
  </si>
  <si>
    <t>Alt</t>
  </si>
  <si>
    <t>Key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</si>
  <si>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</si>
  <si>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</si>
  <si>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</si>
  <si>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</si>
  <si>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</si>
  <si>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</si>
  <si>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</si>
  <si>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</si>
  <si>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</si>
  <si>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</si>
  <si>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</si>
  <si>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</si>
  <si>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</si>
  <si>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</si>
  <si>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</si>
  <si>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</si>
  <si>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</si>
  <si>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</si>
  <si>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</si>
  <si>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</si>
  <si>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</si>
  <si>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</si>
  <si>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</si>
  <si>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</si>
  <si>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</si>
  <si>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</si>
  <si>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</si>
  <si>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</si>
  <si>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</si>
  <si>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</si>
  <si>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</si>
  <si>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</si>
  <si>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</si>
  <si>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</si>
  <si>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</si>
  <si>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</si>
  <si>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</si>
  <si>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!</t>
  </si>
  <si>
    <t>"</t>
  </si>
  <si>
    <t>£</t>
  </si>
  <si>
    <t>$</t>
  </si>
  <si>
    <t>%</t>
  </si>
  <si>
    <t>^</t>
  </si>
  <si>
    <t>*</t>
  </si>
  <si>
    <t>(</t>
  </si>
  <si>
    <t>)</t>
  </si>
  <si>
    <t>_</t>
  </si>
  <si>
    <t>Unhide rows</t>
  </si>
  <si>
    <t>Unhide columns</t>
  </si>
  <si>
    <t>&amp;</t>
  </si>
  <si>
    <t>Apply border</t>
  </si>
  <si>
    <t>[</t>
  </si>
  <si>
    <t>]</t>
  </si>
  <si>
    <t>{</t>
  </si>
  <si>
    <t>}</t>
  </si>
  <si>
    <t>#</t>
  </si>
  <si>
    <t>@</t>
  </si>
  <si>
    <t>~</t>
  </si>
  <si>
    <t>N=General</t>
  </si>
  <si>
    <t>N=(£N.00)</t>
  </si>
  <si>
    <t>N=N%</t>
  </si>
  <si>
    <t>N=N 10^NN</t>
  </si>
  <si>
    <t>N=-N,NNN.00</t>
  </si>
  <si>
    <t>-</t>
  </si>
  <si>
    <t>Delete</t>
  </si>
  <si>
    <t>Select current region</t>
  </si>
  <si>
    <t>;</t>
  </si>
  <si>
    <t>:</t>
  </si>
  <si>
    <t>Esc</t>
  </si>
  <si>
    <t>`</t>
  </si>
  <si>
    <t>Print screen</t>
  </si>
  <si>
    <t>Scroll lock</t>
  </si>
  <si>
    <t>Pause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</si>
  <si>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</si>
  <si>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</si>
  <si>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</si>
  <si>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</si>
  <si>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</si>
  <si>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</si>
  <si>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</si>
  <si>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</si>
  <si>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</si>
  <si>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</si>
  <si>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</si>
  <si>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</si>
  <si>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</si>
  <si>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</si>
  <si>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</si>
  <si>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</si>
  <si>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</si>
  <si>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</si>
  <si>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</si>
  <si>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</si>
  <si>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</si>
  <si>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</si>
  <si>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</si>
  <si>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</si>
  <si>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</si>
  <si>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</si>
  <si>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¬</t>
  </si>
  <si>
    <t>+</t>
  </si>
  <si>
    <t>Backspace</t>
  </si>
  <si>
    <t>Insert</t>
  </si>
  <si>
    <t>Home</t>
  </si>
  <si>
    <t>Tab</t>
  </si>
  <si>
    <t>Enter</t>
  </si>
  <si>
    <t>\</t>
  </si>
  <si>
    <t>,</t>
  </si>
  <si>
    <t>.</t>
  </si>
  <si>
    <t>End</t>
  </si>
  <si>
    <t>Page down</t>
  </si>
  <si>
    <t>Page up</t>
  </si>
  <si>
    <t>↑</t>
  </si>
  <si>
    <t>←</t>
  </si>
  <si>
    <t>↓</t>
  </si>
  <si>
    <t>→</t>
  </si>
  <si>
    <t>Copy the above</t>
  </si>
  <si>
    <t>Format cells…</t>
  </si>
  <si>
    <t>Underline/not</t>
  </si>
  <si>
    <t>Italic/not</t>
  </si>
  <si>
    <t>Bold/not</t>
  </si>
  <si>
    <t>Hide/display/place objects</t>
  </si>
  <si>
    <t>Display/hide symbols</t>
  </si>
  <si>
    <t>Hide columns</t>
  </si>
  <si>
    <t>Find…</t>
  </si>
  <si>
    <t>Go to…</t>
  </si>
  <si>
    <t>Insert hyperlink…</t>
  </si>
  <si>
    <t>Open…</t>
  </si>
  <si>
    <t>Print…</t>
  </si>
  <si>
    <t>Fill right</t>
  </si>
  <si>
    <t>Save…</t>
  </si>
  <si>
    <t>Cut</t>
  </si>
  <si>
    <t>Repeat</t>
  </si>
  <si>
    <t>Undo</t>
  </si>
  <si>
    <t>Help</t>
  </si>
  <si>
    <t>Paste name…</t>
  </si>
  <si>
    <t>Display/hide toolbar</t>
  </si>
  <si>
    <t>Create chart</t>
  </si>
  <si>
    <t>Edit comment</t>
  </si>
  <si>
    <t>Edit contents</t>
  </si>
  <si>
    <t>Insert function…</t>
  </si>
  <si>
    <t>Restore window</t>
  </si>
  <si>
    <t>Next pane</t>
  </si>
  <si>
    <t>Previous pane</t>
  </si>
  <si>
    <t>Next workbook</t>
  </si>
  <si>
    <t>Move window</t>
  </si>
  <si>
    <t>Macro…</t>
  </si>
  <si>
    <t>Calculate worksheet</t>
  </si>
  <si>
    <t>Force calculate</t>
  </si>
  <si>
    <t>Display shortcut menu</t>
  </si>
  <si>
    <t>Smart tag</t>
  </si>
  <si>
    <t>max/restore window</t>
  </si>
  <si>
    <t>New worksheet</t>
  </si>
  <si>
    <t>Save as…</t>
  </si>
  <si>
    <t>Up one cell</t>
  </si>
  <si>
    <t>Left one cell</t>
  </si>
  <si>
    <t>Down one cell</t>
  </si>
  <si>
    <t>Right one cell</t>
  </si>
  <si>
    <t>Top of region</t>
  </si>
  <si>
    <t>Left edge of region</t>
  </si>
  <si>
    <t>Botom of region</t>
  </si>
  <si>
    <t>Right edge of region</t>
  </si>
  <si>
    <t>Extend up</t>
  </si>
  <si>
    <t>Extend left</t>
  </si>
  <si>
    <t>Extend down</t>
  </si>
  <si>
    <t>Extend right</t>
  </si>
  <si>
    <t>Extend to top</t>
  </si>
  <si>
    <t>Extend to LHS of region</t>
  </si>
  <si>
    <t>Extend to bottom of region</t>
  </si>
  <si>
    <t>Extend to RHS of region</t>
  </si>
  <si>
    <t>Clear contents</t>
  </si>
  <si>
    <t>Removes cell contents</t>
  </si>
  <si>
    <t>Last cell</t>
  </si>
  <si>
    <t>Scroll lock on/off</t>
  </si>
  <si>
    <t>Extend to last cell</t>
  </si>
  <si>
    <t>New line in cell contents</t>
  </si>
  <si>
    <t>Fill range with cell</t>
  </si>
  <si>
    <t>If scroll lock,
then bottom right</t>
  </si>
  <si>
    <t>Completes cell entry and
may select cell below</t>
  </si>
  <si>
    <t>Completes cell entry and
may select cell above</t>
  </si>
  <si>
    <t>Beginning of row.
If Scroll lock is on, then top left of window</t>
  </si>
  <si>
    <t>Beginning of worksheet</t>
  </si>
  <si>
    <t>Extend to beginning of worksheet</t>
  </si>
  <si>
    <t>Screen down</t>
  </si>
  <si>
    <t>Screen right</t>
  </si>
  <si>
    <t>Next sheet</t>
  </si>
  <si>
    <t>Select current and next sheet</t>
  </si>
  <si>
    <t>Screen up</t>
  </si>
  <si>
    <t>Screen left</t>
  </si>
  <si>
    <t>Previous sheet</t>
  </si>
  <si>
    <t>Select current and previous sheet</t>
  </si>
  <si>
    <t>Space</t>
  </si>
  <si>
    <t>Select column</t>
  </si>
  <si>
    <t>Select row</t>
  </si>
  <si>
    <t>Select region/worksheet</t>
  </si>
  <si>
    <t>Control…</t>
  </si>
  <si>
    <t>á</t>
  </si>
  <si>
    <t>é</t>
  </si>
  <si>
    <t>í</t>
  </si>
  <si>
    <t>ó</t>
  </si>
  <si>
    <t>ú</t>
  </si>
  <si>
    <t>Minus/Subtract</t>
  </si>
  <si>
    <t>Start formula</t>
  </si>
  <si>
    <t>Completes an array formula</t>
  </si>
  <si>
    <t>Function</t>
  </si>
  <si>
    <t>&lt;</t>
  </si>
  <si>
    <t>&gt;</t>
  </si>
  <si>
    <t>?</t>
  </si>
  <si>
    <t>Separator in names</t>
  </si>
  <si>
    <t>Indicates start of array</t>
  </si>
  <si>
    <t>Indicates end of array</t>
  </si>
  <si>
    <t>Excel Characters and keys used in edit mode</t>
  </si>
  <si>
    <t>Cancel</t>
  </si>
  <si>
    <t>Cancels edit mode</t>
  </si>
  <si>
    <t>Delete last character</t>
  </si>
  <si>
    <t>Addition operator</t>
  </si>
  <si>
    <t>Finish edit and move right</t>
  </si>
  <si>
    <t>Finish edit and move left</t>
  </si>
  <si>
    <t>Range operator</t>
  </si>
  <si>
    <t>Less than operator</t>
  </si>
  <si>
    <t>Greater than operator</t>
  </si>
  <si>
    <t>|</t>
  </si>
  <si>
    <t>Remove character to right</t>
  </si>
  <si>
    <t>Space/Intersection</t>
  </si>
  <si>
    <t>Insert/overwrite</t>
  </si>
  <si>
    <t>Edit mode</t>
  </si>
  <si>
    <t>Append the contents of the cell above</t>
  </si>
  <si>
    <t>Beginning of row.</t>
  </si>
  <si>
    <t>except if Scroll lock is on, in which case move to the top left of window</t>
  </si>
  <si>
    <t>Excel Quick keys (when not in edit or formula mode)</t>
  </si>
  <si>
    <t>+ Ctrl</t>
  </si>
  <si>
    <t>+ Ctrl + Alt</t>
  </si>
  <si>
    <t>+ Alt</t>
  </si>
  <si>
    <t>+ Shift + Ctrl</t>
  </si>
  <si>
    <t>+ Shift + Alt</t>
  </si>
  <si>
    <t>Select current range/all</t>
  </si>
  <si>
    <t>+ Shift</t>
  </si>
  <si>
    <t>Copy selection</t>
  </si>
  <si>
    <t>Copy topmost cell downwards to fill the selection</t>
  </si>
  <si>
    <t>Italic selection/not</t>
  </si>
  <si>
    <t>Bold selection/not</t>
  </si>
  <si>
    <t>Create a new worksheet</t>
  </si>
  <si>
    <t>Strikethrough/not</t>
  </si>
  <si>
    <t>Value &lt;&gt; formulae</t>
  </si>
  <si>
    <t>Bottom of region</t>
  </si>
  <si>
    <t>Remove outline border</t>
  </si>
  <si>
    <t>N=DD-MMM-YY</t>
  </si>
  <si>
    <t>N=HH:MM</t>
  </si>
  <si>
    <t>Current time</t>
  </si>
  <si>
    <t>Insert a cell…</t>
  </si>
  <si>
    <t>Insert new workshee</t>
  </si>
  <si>
    <t>Select worksheet</t>
  </si>
  <si>
    <t>Delete cells…</t>
  </si>
  <si>
    <t>Current date</t>
  </si>
  <si>
    <t>Hide selected rows</t>
  </si>
  <si>
    <t>Find &amp; Replace…</t>
  </si>
  <si>
    <t>Create table</t>
  </si>
  <si>
    <t>Select cells with comments</t>
  </si>
  <si>
    <t>Format fonts…</t>
  </si>
  <si>
    <t>Expand formula bar/not</t>
  </si>
  <si>
    <t>Insert contents of clipboard</t>
  </si>
  <si>
    <t>Close workbook window</t>
  </si>
  <si>
    <t>Undo last auto smart tag correction</t>
  </si>
  <si>
    <t>Hide ribbon/not</t>
  </si>
  <si>
    <t>Print preview…</t>
  </si>
  <si>
    <t>Repeat last</t>
  </si>
  <si>
    <t>Spelling…</t>
  </si>
  <si>
    <t>Extend range/not</t>
  </si>
  <si>
    <t>Add range/not</t>
  </si>
  <si>
    <t>Size window</t>
  </si>
  <si>
    <t>Calculate all</t>
  </si>
  <si>
    <t>Minimise worksheet</t>
  </si>
  <si>
    <t>Menu keys/not</t>
  </si>
  <si>
    <t>Create a chart from range</t>
  </si>
  <si>
    <t>Open VB Macro editor</t>
  </si>
  <si>
    <t>Delete 1 char to the left</t>
  </si>
  <si>
    <t>Delete 1 char to the right</t>
  </si>
  <si>
    <t>Completes cell entry</t>
  </si>
  <si>
    <t>New line in cell</t>
  </si>
  <si>
    <t>Fill selected range</t>
  </si>
  <si>
    <t>Next sheet in workbook</t>
  </si>
  <si>
    <t>Select checkbox/not</t>
  </si>
  <si>
    <t>Right on cell</t>
  </si>
  <si>
    <t>Previous cell</t>
  </si>
  <si>
    <t>Next tab</t>
  </si>
  <si>
    <t>Previous tab</t>
  </si>
  <si>
    <t>http://www.keyxl.com/aaa33ef/136/Microsoft-Excel-Software-keyboard-shortcuts.htm</t>
  </si>
  <si>
    <t>Red = 2003 keys not yet tested in Excel 2007</t>
  </si>
  <si>
    <t>To unhide a single row</t>
  </si>
  <si>
    <t>F5, &lt;address within the row&gt;, Ctrl+Shift+9</t>
  </si>
  <si>
    <t>To unhide a single column</t>
  </si>
  <si>
    <t>F5, &lt;address within the column&gt;, Ctrl+Shift+0</t>
  </si>
  <si>
    <t>Ctrl+F,&lt;contents of a cell within the row&gt;, Ctrl+Shift+9</t>
  </si>
  <si>
    <t>Ctrl+F,&lt;contents of a cell within the column&gt;, Ctrl+Shift+0</t>
  </si>
  <si>
    <t>Names can be</t>
  </si>
  <si>
    <t>letters, except r,c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</si>
</sst>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.35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6" applyNumberFormat="0" applyFill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 applyFont="1" applyAlignment="1">
      <alignment horizontal="left" vertical="center"/>
    </xf>
    <xf numFmtId="0" fontId="1" fillId="0" borderId="16" xfId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2" xfId="0" quotePrefix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9" fontId="4" fillId="0" borderId="1" xfId="0" applyNumberFormat="1" applyFont="1" applyBorder="1" applyAlignment="1">
      <alignment vertical="center"/>
    </xf>
    <xf numFmtId="15" fontId="0" fillId="0" borderId="0" xfId="0" applyNumberFormat="1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0" borderId="0" xfId="2" applyAlignment="1" applyProtection="1"/>
  </cellXfs>
  <cellStyles count="3">
    <cellStyle name="Heading 1" xfId="1" builtinId="16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eyxl.com/aaa33ef/136/Microsoft-Excel-Software-keyboard-shortcuts.ht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108"/>
  <sheetViews>
    <sheetView tabSelected="1" zoomScale="85" zoomScaleNormal="85" workbookViewId="0">
      <pane ySplit="852" topLeftCell="A67" activePane="bottomLeft"/>
      <selection pane="bottomLeft" activeCell="H108" sqref="H108"/>
    </sheetView>
  </sheetViews>
  <sheetFormatPr defaultRowHeight="14.4"/>
  <cols>
    <col min="1" max="1" width="4.33203125" style="1" customWidth="1"/>
    <col min="2" max="2" width="17" style="1" customWidth="1"/>
    <col min="3" max="3" width="22" style="4" customWidth="1"/>
    <col min="4" max="5" width="16.77734375" style="4" customWidth="1"/>
    <col min="6" max="6" width="1.109375" style="4" customWidth="1"/>
    <col min="7" max="7" width="4.88671875" style="4" customWidth="1"/>
    <col min="8" max="8" width="19.33203125" style="4" customWidth="1"/>
    <col min="9" max="9" width="23.5546875" style="4" customWidth="1"/>
    <col min="10" max="10" width="17.88671875" style="4" customWidth="1"/>
    <col min="11" max="11" width="9.109375" style="4" bestFit="1" customWidth="1"/>
    <col min="12" max="16384" width="8.88671875" style="4"/>
  </cols>
  <sheetData>
    <row r="1" spans="1:10" ht="20.399999999999999" thickBot="1">
      <c r="A1" s="8" t="s">
        <v>234</v>
      </c>
      <c r="H1" s="39" t="s">
        <v>292</v>
      </c>
    </row>
    <row r="2" spans="1:10" ht="15" thickBot="1">
      <c r="A2" s="30" t="s">
        <v>4</v>
      </c>
      <c r="B2" s="31"/>
      <c r="C2" s="32" t="s">
        <v>235</v>
      </c>
      <c r="D2" s="32" t="s">
        <v>236</v>
      </c>
      <c r="E2" s="32" t="s">
        <v>237</v>
      </c>
      <c r="F2" s="31"/>
      <c r="G2" s="31" t="s">
        <v>4</v>
      </c>
      <c r="H2" s="32" t="s">
        <v>241</v>
      </c>
      <c r="I2" s="32" t="s">
        <v>238</v>
      </c>
      <c r="J2" s="33" t="s">
        <v>239</v>
      </c>
    </row>
    <row r="3" spans="1:10" ht="6" customHeight="1">
      <c r="A3" s="26"/>
      <c r="B3" s="27"/>
      <c r="C3" s="28"/>
      <c r="D3" s="28"/>
      <c r="E3" s="28"/>
      <c r="F3" s="28"/>
      <c r="G3" s="28"/>
      <c r="H3" s="28"/>
      <c r="I3" s="28"/>
      <c r="J3" s="29"/>
    </row>
    <row r="4" spans="1:10">
      <c r="A4" s="21" t="s">
        <v>0</v>
      </c>
      <c r="B4" s="24" t="s">
        <v>230</v>
      </c>
      <c r="C4" s="46" t="s">
        <v>240</v>
      </c>
      <c r="D4" s="25"/>
      <c r="E4" s="22"/>
      <c r="F4" s="22"/>
      <c r="G4" s="22" t="s">
        <v>78</v>
      </c>
      <c r="H4" s="24" t="s">
        <v>230</v>
      </c>
      <c r="I4" s="22"/>
      <c r="J4" s="23"/>
    </row>
    <row r="5" spans="1:10">
      <c r="A5" s="14" t="s">
        <v>5</v>
      </c>
      <c r="B5" s="9" t="str">
        <f>""" """</f>
        <v>" "</v>
      </c>
      <c r="C5" s="40" t="s">
        <v>245</v>
      </c>
      <c r="D5" s="11"/>
      <c r="E5" s="11"/>
      <c r="F5" s="11"/>
      <c r="G5" s="11" t="s">
        <v>79</v>
      </c>
      <c r="H5" s="9" t="str">
        <f>""" """</f>
        <v>" "</v>
      </c>
      <c r="I5" s="11"/>
      <c r="J5" s="15"/>
    </row>
    <row r="6" spans="1:10">
      <c r="A6" s="14" t="s">
        <v>6</v>
      </c>
      <c r="B6" s="9" t="str">
        <f t="shared" ref="B6:B40" si="0">""" """</f>
        <v>" "</v>
      </c>
      <c r="C6" s="40" t="s">
        <v>242</v>
      </c>
      <c r="D6" s="11"/>
      <c r="E6" s="11"/>
      <c r="F6" s="11"/>
      <c r="G6" s="11" t="s">
        <v>80</v>
      </c>
      <c r="H6" s="9" t="str">
        <f t="shared" ref="H6:H40" si="1">""" """</f>
        <v>" "</v>
      </c>
      <c r="I6" s="11"/>
      <c r="J6" s="15"/>
    </row>
    <row r="7" spans="1:10">
      <c r="A7" s="14" t="s">
        <v>7</v>
      </c>
      <c r="B7" s="9" t="str">
        <f t="shared" si="0"/>
        <v>" "</v>
      </c>
      <c r="C7" s="40" t="s">
        <v>243</v>
      </c>
      <c r="D7" s="11"/>
      <c r="E7" s="11"/>
      <c r="F7" s="11"/>
      <c r="G7" s="11" t="s">
        <v>81</v>
      </c>
      <c r="H7" s="9" t="str">
        <f t="shared" si="1"/>
        <v>" "</v>
      </c>
      <c r="I7" s="11"/>
      <c r="J7" s="15"/>
    </row>
    <row r="8" spans="1:10">
      <c r="A8" s="14" t="s">
        <v>8</v>
      </c>
      <c r="B8" s="9" t="str">
        <f t="shared" si="0"/>
        <v>" "</v>
      </c>
      <c r="C8" s="35"/>
      <c r="D8" s="12"/>
      <c r="E8" s="11"/>
      <c r="F8" s="11"/>
      <c r="G8" s="11" t="s">
        <v>82</v>
      </c>
      <c r="H8" s="9" t="str">
        <f t="shared" si="1"/>
        <v>" "</v>
      </c>
      <c r="I8" s="11"/>
      <c r="J8" s="15"/>
    </row>
    <row r="9" spans="1:10">
      <c r="A9" s="14" t="s">
        <v>9</v>
      </c>
      <c r="B9" s="9" t="str">
        <f t="shared" si="0"/>
        <v>" "</v>
      </c>
      <c r="C9" s="40" t="s">
        <v>129</v>
      </c>
      <c r="D9" s="11"/>
      <c r="E9" s="11"/>
      <c r="F9" s="11"/>
      <c r="G9" s="11" t="s">
        <v>83</v>
      </c>
      <c r="H9" s="9" t="str">
        <f t="shared" si="1"/>
        <v>" "</v>
      </c>
      <c r="I9" s="11"/>
      <c r="J9" s="15"/>
    </row>
    <row r="10" spans="1:10">
      <c r="A10" s="14" t="s">
        <v>10</v>
      </c>
      <c r="B10" s="9" t="str">
        <f t="shared" si="0"/>
        <v>" "</v>
      </c>
      <c r="C10" s="40" t="s">
        <v>130</v>
      </c>
      <c r="D10" s="11"/>
      <c r="E10" s="11"/>
      <c r="F10" s="11"/>
      <c r="G10" s="11" t="s">
        <v>84</v>
      </c>
      <c r="H10" s="9" t="str">
        <f t="shared" si="1"/>
        <v>" "</v>
      </c>
      <c r="I10" s="11"/>
      <c r="J10" s="15"/>
    </row>
    <row r="11" spans="1:10">
      <c r="A11" s="14" t="s">
        <v>11</v>
      </c>
      <c r="B11" s="9" t="str">
        <f t="shared" si="0"/>
        <v>" "</v>
      </c>
      <c r="C11" s="40" t="s">
        <v>260</v>
      </c>
      <c r="D11" s="11"/>
      <c r="E11" s="11"/>
      <c r="F11" s="11"/>
      <c r="G11" s="11" t="s">
        <v>85</v>
      </c>
      <c r="H11" s="9" t="str">
        <f t="shared" si="1"/>
        <v>" "</v>
      </c>
      <c r="I11" s="11"/>
      <c r="J11" s="15"/>
    </row>
    <row r="12" spans="1:10">
      <c r="A12" s="14" t="s">
        <v>12</v>
      </c>
      <c r="B12" s="9" t="str">
        <f t="shared" si="0"/>
        <v>" "</v>
      </c>
      <c r="C12" s="40" t="s">
        <v>244</v>
      </c>
      <c r="D12" s="12"/>
      <c r="E12" s="11"/>
      <c r="F12" s="11"/>
      <c r="G12" s="11" t="s">
        <v>86</v>
      </c>
      <c r="H12" s="9" t="str">
        <f t="shared" si="1"/>
        <v>" "</v>
      </c>
      <c r="I12" s="11"/>
      <c r="J12" s="15"/>
    </row>
    <row r="13" spans="1:10">
      <c r="A13" s="14" t="s">
        <v>13</v>
      </c>
      <c r="B13" s="9" t="str">
        <f t="shared" si="0"/>
        <v>" "</v>
      </c>
      <c r="C13" s="35"/>
      <c r="D13" s="11"/>
      <c r="E13" s="11"/>
      <c r="F13" s="11"/>
      <c r="G13" s="11" t="s">
        <v>87</v>
      </c>
      <c r="H13" s="9" t="str">
        <f t="shared" si="1"/>
        <v>" "</v>
      </c>
      <c r="I13" s="11"/>
      <c r="J13" s="15"/>
    </row>
    <row r="14" spans="1:10">
      <c r="A14" s="14" t="s">
        <v>14</v>
      </c>
      <c r="B14" s="9" t="str">
        <f t="shared" si="0"/>
        <v>" "</v>
      </c>
      <c r="C14" s="40" t="s">
        <v>131</v>
      </c>
      <c r="D14" s="11"/>
      <c r="E14" s="11"/>
      <c r="F14" s="11"/>
      <c r="G14" s="11" t="s">
        <v>88</v>
      </c>
      <c r="H14" s="9" t="str">
        <f t="shared" si="1"/>
        <v>" "</v>
      </c>
      <c r="I14" s="11"/>
      <c r="J14" s="15"/>
    </row>
    <row r="15" spans="1:10">
      <c r="A15" s="14" t="s">
        <v>15</v>
      </c>
      <c r="B15" s="9" t="str">
        <f t="shared" si="0"/>
        <v>" "</v>
      </c>
      <c r="C15" s="40" t="s">
        <v>261</v>
      </c>
      <c r="D15" s="11"/>
      <c r="E15" s="11"/>
      <c r="F15" s="11"/>
      <c r="G15" s="11" t="s">
        <v>89</v>
      </c>
      <c r="H15" s="9" t="str">
        <f t="shared" si="1"/>
        <v>" "</v>
      </c>
      <c r="I15" s="11"/>
      <c r="J15" s="15"/>
    </row>
    <row r="16" spans="1:10">
      <c r="A16" s="14" t="s">
        <v>16</v>
      </c>
      <c r="B16" s="9" t="str">
        <f t="shared" si="0"/>
        <v>" "</v>
      </c>
      <c r="C16" s="35"/>
      <c r="D16" s="11"/>
      <c r="E16" s="11"/>
      <c r="F16" s="11"/>
      <c r="G16" s="11" t="s">
        <v>90</v>
      </c>
      <c r="H16" s="9" t="str">
        <f t="shared" si="1"/>
        <v>" "</v>
      </c>
      <c r="I16" s="11"/>
      <c r="J16" s="15"/>
    </row>
    <row r="17" spans="1:10">
      <c r="A17" s="14" t="s">
        <v>17</v>
      </c>
      <c r="B17" s="9" t="str">
        <f t="shared" si="0"/>
        <v>" "</v>
      </c>
      <c r="C17" s="40" t="s">
        <v>246</v>
      </c>
      <c r="D17" s="11"/>
      <c r="E17" s="11"/>
      <c r="F17" s="11"/>
      <c r="G17" s="11" t="s">
        <v>91</v>
      </c>
      <c r="H17" s="9" t="str">
        <f t="shared" si="1"/>
        <v>" "</v>
      </c>
      <c r="I17" s="11"/>
      <c r="J17" s="15"/>
    </row>
    <row r="18" spans="1:10">
      <c r="A18" s="14" t="s">
        <v>18</v>
      </c>
      <c r="B18" s="9" t="str">
        <f t="shared" si="0"/>
        <v>" "</v>
      </c>
      <c r="C18" s="40" t="s">
        <v>132</v>
      </c>
      <c r="D18" s="12"/>
      <c r="E18" s="11"/>
      <c r="F18" s="11"/>
      <c r="G18" s="11" t="s">
        <v>92</v>
      </c>
      <c r="H18" s="9" t="str">
        <f t="shared" si="1"/>
        <v>" "</v>
      </c>
      <c r="I18" s="12" t="s">
        <v>262</v>
      </c>
      <c r="J18" s="15"/>
    </row>
    <row r="19" spans="1:10">
      <c r="A19" s="14" t="s">
        <v>19</v>
      </c>
      <c r="B19" s="9" t="str">
        <f t="shared" si="0"/>
        <v>" "</v>
      </c>
      <c r="C19" s="40" t="s">
        <v>133</v>
      </c>
      <c r="D19" s="11"/>
      <c r="E19" s="11"/>
      <c r="F19" s="11"/>
      <c r="G19" s="11" t="s">
        <v>93</v>
      </c>
      <c r="H19" s="9" t="str">
        <f t="shared" si="1"/>
        <v>" "</v>
      </c>
      <c r="I19" s="12" t="s">
        <v>263</v>
      </c>
      <c r="J19" s="15"/>
    </row>
    <row r="20" spans="1:10">
      <c r="A20" s="14" t="s">
        <v>20</v>
      </c>
      <c r="B20" s="9" t="str">
        <f t="shared" si="0"/>
        <v>" "</v>
      </c>
      <c r="C20" s="35"/>
      <c r="D20" s="11"/>
      <c r="E20" s="11"/>
      <c r="F20" s="11"/>
      <c r="G20" s="11" t="s">
        <v>94</v>
      </c>
      <c r="H20" s="9" t="str">
        <f t="shared" si="1"/>
        <v>" "</v>
      </c>
      <c r="I20" s="11"/>
      <c r="J20" s="15"/>
    </row>
    <row r="21" spans="1:10">
      <c r="A21" s="14" t="s">
        <v>21</v>
      </c>
      <c r="B21" s="9" t="str">
        <f t="shared" si="0"/>
        <v>" "</v>
      </c>
      <c r="C21" s="40" t="s">
        <v>134</v>
      </c>
      <c r="D21" s="11"/>
      <c r="E21" s="11"/>
      <c r="F21" s="11"/>
      <c r="G21" s="11" t="s">
        <v>95</v>
      </c>
      <c r="H21" s="9" t="str">
        <f t="shared" si="1"/>
        <v>" "</v>
      </c>
      <c r="I21" s="11"/>
      <c r="J21" s="15"/>
    </row>
    <row r="22" spans="1:10">
      <c r="A22" s="14" t="s">
        <v>22</v>
      </c>
      <c r="B22" s="9" t="str">
        <f t="shared" si="0"/>
        <v>" "</v>
      </c>
      <c r="C22" s="40" t="s">
        <v>135</v>
      </c>
      <c r="D22" s="11"/>
      <c r="E22" s="11"/>
      <c r="F22" s="11"/>
      <c r="G22" s="11" t="s">
        <v>96</v>
      </c>
      <c r="H22" s="9" t="str">
        <f t="shared" si="1"/>
        <v>" "</v>
      </c>
      <c r="I22" s="11"/>
      <c r="J22" s="15"/>
    </row>
    <row r="23" spans="1:10">
      <c r="A23" s="14" t="s">
        <v>23</v>
      </c>
      <c r="B23" s="9" t="str">
        <f t="shared" si="0"/>
        <v>" "</v>
      </c>
      <c r="C23" s="40" t="s">
        <v>261</v>
      </c>
      <c r="D23" s="11"/>
      <c r="E23" s="11"/>
      <c r="F23" s="11"/>
      <c r="G23" s="11" t="s">
        <v>97</v>
      </c>
      <c r="H23" s="9" t="str">
        <f t="shared" si="1"/>
        <v>" "</v>
      </c>
      <c r="I23" s="11"/>
      <c r="J23" s="15"/>
    </row>
    <row r="24" spans="1:10">
      <c r="A24" s="14" t="s">
        <v>24</v>
      </c>
      <c r="B24" s="9" t="str">
        <f t="shared" si="0"/>
        <v>" "</v>
      </c>
      <c r="C24" s="40" t="s">
        <v>123</v>
      </c>
      <c r="D24" s="12"/>
      <c r="E24" s="11"/>
      <c r="F24" s="11"/>
      <c r="G24" s="11" t="s">
        <v>98</v>
      </c>
      <c r="H24" s="9" t="str">
        <f t="shared" si="1"/>
        <v>" "</v>
      </c>
      <c r="I24" s="12" t="s">
        <v>264</v>
      </c>
      <c r="J24" s="15"/>
    </row>
    <row r="25" spans="1:10">
      <c r="A25" s="14" t="s">
        <v>25</v>
      </c>
      <c r="B25" s="9" t="str">
        <f t="shared" si="0"/>
        <v>" "</v>
      </c>
      <c r="C25" s="40" t="s">
        <v>265</v>
      </c>
      <c r="D25" s="11"/>
      <c r="E25" s="11"/>
      <c r="F25" s="11"/>
      <c r="G25" s="11" t="s">
        <v>99</v>
      </c>
      <c r="H25" s="9" t="str">
        <f t="shared" si="1"/>
        <v>" "</v>
      </c>
      <c r="I25" s="11"/>
      <c r="J25" s="15"/>
    </row>
    <row r="26" spans="1:10">
      <c r="A26" s="14" t="s">
        <v>26</v>
      </c>
      <c r="B26" s="9" t="str">
        <f t="shared" si="0"/>
        <v>" "</v>
      </c>
      <c r="C26" s="40" t="s">
        <v>266</v>
      </c>
      <c r="D26" s="11"/>
      <c r="E26" s="11"/>
      <c r="F26" s="11"/>
      <c r="G26" s="11" t="s">
        <v>100</v>
      </c>
      <c r="H26" s="9" t="str">
        <f t="shared" si="1"/>
        <v>" "</v>
      </c>
      <c r="I26" s="11"/>
      <c r="J26" s="15"/>
    </row>
    <row r="27" spans="1:10">
      <c r="A27" s="14" t="s">
        <v>27</v>
      </c>
      <c r="B27" s="9" t="str">
        <f t="shared" si="0"/>
        <v>" "</v>
      </c>
      <c r="C27" s="40" t="s">
        <v>136</v>
      </c>
      <c r="D27" s="11"/>
      <c r="E27" s="11"/>
      <c r="F27" s="11"/>
      <c r="G27" s="11" t="s">
        <v>101</v>
      </c>
      <c r="H27" s="9" t="str">
        <f t="shared" si="1"/>
        <v>" "</v>
      </c>
      <c r="I27" s="11"/>
      <c r="J27" s="15"/>
    </row>
    <row r="28" spans="1:10">
      <c r="A28" s="14" t="s">
        <v>28</v>
      </c>
      <c r="B28" s="9" t="str">
        <f t="shared" si="0"/>
        <v>" "</v>
      </c>
      <c r="C28" s="40" t="s">
        <v>137</v>
      </c>
      <c r="D28" s="11"/>
      <c r="E28" s="11"/>
      <c r="F28" s="11"/>
      <c r="G28" s="11" t="s">
        <v>102</v>
      </c>
      <c r="H28" s="9" t="str">
        <f t="shared" si="1"/>
        <v>" "</v>
      </c>
      <c r="I28" s="12"/>
      <c r="J28" s="15"/>
    </row>
    <row r="29" spans="1:10">
      <c r="A29" s="14" t="s">
        <v>29</v>
      </c>
      <c r="B29" s="9" t="str">
        <f t="shared" si="0"/>
        <v>" "</v>
      </c>
      <c r="C29" s="40" t="s">
        <v>138</v>
      </c>
      <c r="D29" s="11"/>
      <c r="E29" s="11"/>
      <c r="F29" s="11"/>
      <c r="G29" s="11" t="s">
        <v>103</v>
      </c>
      <c r="H29" s="9" t="str">
        <f t="shared" si="1"/>
        <v>" "</v>
      </c>
      <c r="I29" s="35" t="s">
        <v>267</v>
      </c>
      <c r="J29" s="15"/>
    </row>
    <row r="30" spans="1:10" ht="6" customHeight="1">
      <c r="A30" s="26"/>
      <c r="B30" s="27"/>
      <c r="C30" s="38"/>
      <c r="D30" s="28"/>
      <c r="E30" s="28"/>
      <c r="F30" s="28"/>
      <c r="G30" s="28"/>
      <c r="H30" s="28"/>
      <c r="I30" s="28"/>
      <c r="J30" s="29"/>
    </row>
    <row r="31" spans="1:10">
      <c r="A31" s="14">
        <v>1</v>
      </c>
      <c r="B31" s="9" t="str">
        <f t="shared" si="0"/>
        <v>" "</v>
      </c>
      <c r="C31" s="40" t="s">
        <v>122</v>
      </c>
      <c r="D31" s="11"/>
      <c r="E31" s="11"/>
      <c r="F31" s="11"/>
      <c r="G31" s="11" t="s">
        <v>42</v>
      </c>
      <c r="H31" s="9" t="str">
        <f t="shared" si="1"/>
        <v>" "</v>
      </c>
      <c r="I31" s="35" t="s">
        <v>67</v>
      </c>
      <c r="J31" s="15"/>
    </row>
    <row r="32" spans="1:10">
      <c r="A32" s="14">
        <v>2</v>
      </c>
      <c r="B32" s="9" t="str">
        <f t="shared" si="0"/>
        <v>" "</v>
      </c>
      <c r="C32" s="40" t="s">
        <v>125</v>
      </c>
      <c r="D32" s="11"/>
      <c r="E32" s="11"/>
      <c r="F32" s="11"/>
      <c r="G32" s="11" t="s">
        <v>43</v>
      </c>
      <c r="H32" s="9" t="str">
        <f t="shared" si="1"/>
        <v>" "</v>
      </c>
      <c r="I32" s="40" t="s">
        <v>121</v>
      </c>
      <c r="J32" s="15"/>
    </row>
    <row r="33" spans="1:10">
      <c r="A33" s="14">
        <v>3</v>
      </c>
      <c r="B33" s="9" t="str">
        <f t="shared" si="0"/>
        <v>" "</v>
      </c>
      <c r="C33" s="40" t="s">
        <v>124</v>
      </c>
      <c r="D33" s="11"/>
      <c r="E33" s="11"/>
      <c r="F33" s="11"/>
      <c r="G33" s="11" t="s">
        <v>44</v>
      </c>
      <c r="H33" s="9" t="str">
        <f t="shared" si="1"/>
        <v>" "</v>
      </c>
      <c r="I33" s="48"/>
      <c r="J33" s="15"/>
    </row>
    <row r="34" spans="1:10">
      <c r="A34" s="14">
        <v>4</v>
      </c>
      <c r="B34" s="9" t="str">
        <f t="shared" si="0"/>
        <v>" "</v>
      </c>
      <c r="C34" s="40" t="s">
        <v>123</v>
      </c>
      <c r="D34" s="11"/>
      <c r="E34" s="11"/>
      <c r="F34" s="11"/>
      <c r="G34" s="11" t="s">
        <v>45</v>
      </c>
      <c r="H34" s="9" t="str">
        <f t="shared" si="1"/>
        <v>" "</v>
      </c>
      <c r="I34" s="40" t="s">
        <v>64</v>
      </c>
      <c r="J34" s="15"/>
    </row>
    <row r="35" spans="1:10">
      <c r="A35" s="14">
        <v>5</v>
      </c>
      <c r="B35" s="9" t="str">
        <f t="shared" si="0"/>
        <v>" "</v>
      </c>
      <c r="C35" s="40" t="s">
        <v>247</v>
      </c>
      <c r="D35" s="11"/>
      <c r="E35" s="11"/>
      <c r="F35" s="11"/>
      <c r="G35" s="11" t="s">
        <v>46</v>
      </c>
      <c r="H35" s="9" t="str">
        <f t="shared" si="1"/>
        <v>" "</v>
      </c>
      <c r="I35" s="44" t="s">
        <v>65</v>
      </c>
      <c r="J35" s="15"/>
    </row>
    <row r="36" spans="1:10">
      <c r="A36" s="14">
        <v>6</v>
      </c>
      <c r="B36" s="9" t="str">
        <f t="shared" si="0"/>
        <v>" "</v>
      </c>
      <c r="C36" s="35" t="s">
        <v>126</v>
      </c>
      <c r="D36" s="11"/>
      <c r="E36" s="11"/>
      <c r="F36" s="11"/>
      <c r="G36" s="11" t="s">
        <v>47</v>
      </c>
      <c r="H36" s="9" t="str">
        <f t="shared" si="1"/>
        <v>" "</v>
      </c>
      <c r="I36" s="40" t="s">
        <v>66</v>
      </c>
      <c r="J36" s="15"/>
    </row>
    <row r="37" spans="1:10">
      <c r="A37" s="14">
        <v>7</v>
      </c>
      <c r="B37" s="9" t="str">
        <f t="shared" si="0"/>
        <v>" "</v>
      </c>
      <c r="C37" s="35" t="s">
        <v>141</v>
      </c>
      <c r="D37" s="11"/>
      <c r="E37" s="11"/>
      <c r="F37" s="11"/>
      <c r="G37" s="11" t="s">
        <v>54</v>
      </c>
      <c r="H37" s="9" t="str">
        <f t="shared" si="1"/>
        <v>" "</v>
      </c>
      <c r="I37" s="35" t="s">
        <v>55</v>
      </c>
      <c r="J37" s="15"/>
    </row>
    <row r="38" spans="1:10">
      <c r="A38" s="14">
        <v>8</v>
      </c>
      <c r="B38" s="9" t="str">
        <f t="shared" si="0"/>
        <v>" "</v>
      </c>
      <c r="C38" s="35" t="s">
        <v>127</v>
      </c>
      <c r="D38" s="11"/>
      <c r="E38" s="11"/>
      <c r="F38" s="11"/>
      <c r="G38" s="11" t="s">
        <v>48</v>
      </c>
      <c r="H38" s="9" t="str">
        <f t="shared" si="1"/>
        <v>" "</v>
      </c>
      <c r="I38" s="40" t="s">
        <v>70</v>
      </c>
      <c r="J38" s="15"/>
    </row>
    <row r="39" spans="1:10">
      <c r="A39" s="14">
        <v>9</v>
      </c>
      <c r="B39" s="9" t="str">
        <f t="shared" si="0"/>
        <v>" "</v>
      </c>
      <c r="C39" s="40" t="s">
        <v>259</v>
      </c>
      <c r="D39" s="11"/>
      <c r="E39" s="11"/>
      <c r="F39" s="11"/>
      <c r="G39" s="11" t="s">
        <v>49</v>
      </c>
      <c r="H39" s="9" t="str">
        <f t="shared" si="1"/>
        <v>" "</v>
      </c>
      <c r="I39" s="40" t="s">
        <v>52</v>
      </c>
      <c r="J39" s="15"/>
    </row>
    <row r="40" spans="1:10">
      <c r="A40" s="14">
        <v>0</v>
      </c>
      <c r="B40" s="9" t="str">
        <f t="shared" si="0"/>
        <v>" "</v>
      </c>
      <c r="C40" s="40" t="s">
        <v>128</v>
      </c>
      <c r="D40" s="11"/>
      <c r="E40" s="11"/>
      <c r="F40" s="11"/>
      <c r="G40" s="11" t="s">
        <v>50</v>
      </c>
      <c r="H40" s="9" t="str">
        <f t="shared" si="1"/>
        <v>" "</v>
      </c>
      <c r="I40" s="40" t="s">
        <v>53</v>
      </c>
      <c r="J40" s="15"/>
    </row>
    <row r="41" spans="1:10" ht="6" customHeight="1">
      <c r="A41" s="26"/>
      <c r="B41" s="27"/>
      <c r="C41" s="38"/>
      <c r="D41" s="28"/>
      <c r="E41" s="28"/>
      <c r="F41" s="28"/>
      <c r="G41" s="28"/>
      <c r="H41" s="28"/>
      <c r="I41" s="28"/>
      <c r="J41" s="29"/>
    </row>
    <row r="42" spans="1:10">
      <c r="A42" s="14" t="s">
        <v>73</v>
      </c>
      <c r="B42" s="49" t="s">
        <v>217</v>
      </c>
      <c r="C42" s="35"/>
      <c r="D42" s="11"/>
      <c r="E42" s="11"/>
      <c r="F42" s="11"/>
      <c r="G42" s="11"/>
      <c r="H42" s="11"/>
      <c r="I42" s="11"/>
      <c r="J42" s="15"/>
    </row>
    <row r="43" spans="1:10" ht="3.6" customHeight="1">
      <c r="A43" s="14"/>
      <c r="B43" s="34"/>
      <c r="C43" s="35"/>
      <c r="D43" s="11"/>
      <c r="E43" s="11"/>
      <c r="F43" s="11"/>
      <c r="G43" s="11"/>
      <c r="H43" s="11"/>
      <c r="I43" s="11"/>
      <c r="J43" s="15"/>
    </row>
    <row r="44" spans="1:10">
      <c r="A44" s="14" t="s">
        <v>30</v>
      </c>
      <c r="B44" s="40" t="s">
        <v>139</v>
      </c>
      <c r="C44" s="40" t="s">
        <v>268</v>
      </c>
      <c r="D44" s="11"/>
      <c r="E44" s="40" t="s">
        <v>142</v>
      </c>
      <c r="F44" s="11"/>
      <c r="G44" s="11"/>
      <c r="H44" s="11"/>
      <c r="I44" s="11"/>
      <c r="J44" s="47" t="s">
        <v>255</v>
      </c>
    </row>
    <row r="45" spans="1:10">
      <c r="A45" s="14" t="s">
        <v>31</v>
      </c>
      <c r="B45" s="40" t="s">
        <v>144</v>
      </c>
      <c r="C45" s="40" t="s">
        <v>269</v>
      </c>
      <c r="D45" s="11"/>
      <c r="E45" s="11"/>
      <c r="F45" s="11"/>
      <c r="G45" s="11"/>
      <c r="H45" s="40" t="s">
        <v>143</v>
      </c>
      <c r="I45" s="11"/>
      <c r="J45" s="15"/>
    </row>
    <row r="46" spans="1:10">
      <c r="A46" s="14" t="s">
        <v>32</v>
      </c>
      <c r="B46" s="40" t="s">
        <v>140</v>
      </c>
      <c r="C46" s="40"/>
      <c r="D46" s="11"/>
      <c r="E46" s="11"/>
      <c r="F46" s="11"/>
      <c r="G46" s="11"/>
      <c r="H46" s="40" t="s">
        <v>145</v>
      </c>
      <c r="I46" s="11"/>
      <c r="J46" s="15"/>
    </row>
    <row r="47" spans="1:10">
      <c r="A47" s="14" t="s">
        <v>33</v>
      </c>
      <c r="B47" s="40" t="s">
        <v>270</v>
      </c>
      <c r="C47" s="40" t="s">
        <v>266</v>
      </c>
      <c r="D47" s="11"/>
      <c r="E47" s="11"/>
      <c r="F47" s="11"/>
      <c r="G47" s="11"/>
      <c r="H47" s="11"/>
      <c r="I47" s="11"/>
      <c r="J47" s="15"/>
    </row>
    <row r="48" spans="1:10" ht="6" customHeight="1">
      <c r="A48" s="26"/>
      <c r="B48" s="36"/>
      <c r="C48" s="38"/>
      <c r="D48" s="28"/>
      <c r="E48" s="28"/>
      <c r="F48" s="28"/>
      <c r="G48" s="28"/>
      <c r="H48" s="28"/>
      <c r="I48" s="28"/>
      <c r="J48" s="29"/>
    </row>
    <row r="49" spans="1:11">
      <c r="A49" s="14" t="s">
        <v>34</v>
      </c>
      <c r="B49" s="40" t="s">
        <v>130</v>
      </c>
      <c r="C49" s="40" t="s">
        <v>146</v>
      </c>
      <c r="D49" s="11"/>
      <c r="E49" s="11"/>
      <c r="F49" s="11"/>
      <c r="G49" s="11"/>
      <c r="H49" s="11"/>
      <c r="I49" s="11"/>
      <c r="J49" s="15"/>
    </row>
    <row r="50" spans="1:11">
      <c r="A50" s="14" t="s">
        <v>35</v>
      </c>
      <c r="B50" s="40" t="s">
        <v>147</v>
      </c>
      <c r="C50" s="40" t="s">
        <v>149</v>
      </c>
      <c r="D50" s="11"/>
      <c r="E50" s="11"/>
      <c r="F50" s="11"/>
      <c r="G50" s="11"/>
      <c r="H50" s="40" t="s">
        <v>148</v>
      </c>
      <c r="I50" s="11"/>
      <c r="J50" s="15"/>
      <c r="K50" s="4">
        <v>3</v>
      </c>
    </row>
    <row r="51" spans="1:11">
      <c r="A51" s="14" t="s">
        <v>36</v>
      </c>
      <c r="B51" s="49" t="s">
        <v>271</v>
      </c>
      <c r="C51" s="40" t="s">
        <v>150</v>
      </c>
      <c r="D51" s="11"/>
      <c r="E51" s="11"/>
      <c r="F51" s="11"/>
      <c r="G51" s="11"/>
      <c r="H51" s="11"/>
      <c r="I51" s="11"/>
      <c r="J51" s="15"/>
      <c r="K51" s="4">
        <v>3</v>
      </c>
    </row>
    <row r="52" spans="1:11">
      <c r="A52" s="14" t="s">
        <v>37</v>
      </c>
      <c r="B52" s="49" t="s">
        <v>272</v>
      </c>
      <c r="C52" s="40" t="s">
        <v>274</v>
      </c>
      <c r="D52" s="11"/>
      <c r="E52" s="40" t="s">
        <v>151</v>
      </c>
      <c r="F52" s="11"/>
      <c r="G52" s="11"/>
      <c r="H52" s="40" t="s">
        <v>273</v>
      </c>
      <c r="I52" s="11"/>
      <c r="J52" s="15"/>
      <c r="K52" s="4">
        <f>SUM(K50:K51)</f>
        <v>6</v>
      </c>
    </row>
    <row r="53" spans="1:11" ht="6" customHeight="1">
      <c r="A53" s="26"/>
      <c r="B53" s="36"/>
      <c r="C53" s="38"/>
      <c r="D53" s="28"/>
      <c r="E53" s="28"/>
      <c r="F53" s="28"/>
      <c r="G53" s="28"/>
      <c r="H53" s="28"/>
      <c r="I53" s="28"/>
      <c r="J53" s="29"/>
    </row>
    <row r="54" spans="1:11">
      <c r="A54" s="14" t="s">
        <v>38</v>
      </c>
      <c r="B54" s="49" t="s">
        <v>275</v>
      </c>
      <c r="C54" s="40" t="s">
        <v>276</v>
      </c>
      <c r="D54" s="40" t="s">
        <v>153</v>
      </c>
      <c r="E54" s="11"/>
      <c r="F54" s="11"/>
      <c r="G54" s="11"/>
      <c r="H54" s="40" t="s">
        <v>152</v>
      </c>
      <c r="I54" s="11"/>
      <c r="J54" s="15"/>
    </row>
    <row r="55" spans="1:11">
      <c r="A55" s="14" t="s">
        <v>39</v>
      </c>
      <c r="B55" s="49" t="s">
        <v>277</v>
      </c>
      <c r="C55" s="40" t="s">
        <v>156</v>
      </c>
      <c r="D55" s="11"/>
      <c r="E55" s="11"/>
      <c r="F55" s="11"/>
      <c r="G55" s="11"/>
      <c r="H55" s="40" t="s">
        <v>154</v>
      </c>
      <c r="I55" s="11"/>
      <c r="J55" s="41" t="s">
        <v>155</v>
      </c>
    </row>
    <row r="56" spans="1:11">
      <c r="A56" s="14" t="s">
        <v>40</v>
      </c>
      <c r="B56" s="49" t="s">
        <v>278</v>
      </c>
      <c r="C56" s="35"/>
      <c r="D56" s="11"/>
      <c r="E56" s="40" t="s">
        <v>279</v>
      </c>
      <c r="F56" s="11"/>
      <c r="G56" s="11"/>
      <c r="H56" s="40" t="s">
        <v>157</v>
      </c>
      <c r="I56" s="11"/>
      <c r="J56" s="41"/>
    </row>
    <row r="57" spans="1:11">
      <c r="A57" s="14" t="s">
        <v>41</v>
      </c>
      <c r="B57" s="49" t="s">
        <v>158</v>
      </c>
      <c r="C57" s="35"/>
      <c r="D57" s="11"/>
      <c r="E57" s="11"/>
      <c r="F57" s="11"/>
      <c r="G57" s="11"/>
      <c r="H57" s="11"/>
      <c r="I57" s="11"/>
      <c r="J57" s="15"/>
    </row>
    <row r="58" spans="1:11" ht="6" customHeight="1">
      <c r="A58" s="26"/>
      <c r="B58" s="36"/>
      <c r="C58" s="38"/>
      <c r="D58" s="28"/>
      <c r="E58" s="28"/>
      <c r="F58" s="28"/>
      <c r="G58" s="28"/>
      <c r="H58" s="28"/>
      <c r="I58" s="28"/>
      <c r="J58" s="29"/>
    </row>
    <row r="59" spans="1:11">
      <c r="A59" s="14" t="s">
        <v>74</v>
      </c>
      <c r="B59" s="34"/>
      <c r="C59" s="40" t="s">
        <v>248</v>
      </c>
      <c r="D59" s="11"/>
      <c r="E59" s="11"/>
      <c r="F59" s="11"/>
      <c r="G59" s="12" t="s">
        <v>104</v>
      </c>
      <c r="H59" s="11"/>
      <c r="I59" s="11"/>
      <c r="J59" s="15"/>
    </row>
    <row r="60" spans="1:11" ht="6" customHeight="1">
      <c r="A60" s="26"/>
      <c r="B60" s="36"/>
      <c r="C60" s="38"/>
      <c r="D60" s="28"/>
      <c r="E60" s="28"/>
      <c r="F60" s="28"/>
      <c r="G60" s="28"/>
      <c r="H60" s="28"/>
      <c r="I60" s="28"/>
      <c r="J60" s="29"/>
    </row>
    <row r="61" spans="1:11">
      <c r="A61" s="14" t="s">
        <v>68</v>
      </c>
      <c r="B61" s="34" t="s">
        <v>206</v>
      </c>
      <c r="C61" s="40" t="s">
        <v>257</v>
      </c>
      <c r="D61" s="11"/>
      <c r="E61" s="11"/>
      <c r="F61" s="11"/>
      <c r="G61" s="11" t="s">
        <v>51</v>
      </c>
      <c r="H61" s="12"/>
      <c r="I61" s="40" t="s">
        <v>250</v>
      </c>
      <c r="J61" s="15"/>
    </row>
    <row r="62" spans="1:11">
      <c r="A62" s="14" t="str">
        <f>"="</f>
        <v>=</v>
      </c>
      <c r="B62" s="34" t="s">
        <v>207</v>
      </c>
      <c r="C62" s="35"/>
      <c r="D62" s="11"/>
      <c r="E62" s="11"/>
      <c r="F62" s="11"/>
      <c r="G62" s="11" t="s">
        <v>105</v>
      </c>
      <c r="H62" s="11"/>
      <c r="I62" s="40" t="s">
        <v>254</v>
      </c>
      <c r="J62" s="15"/>
    </row>
    <row r="63" spans="1:11">
      <c r="A63" s="14" t="s">
        <v>106</v>
      </c>
      <c r="B63" s="49" t="s">
        <v>175</v>
      </c>
      <c r="C63" s="35"/>
      <c r="D63" s="11"/>
      <c r="E63" s="11"/>
      <c r="F63" s="11"/>
      <c r="G63" s="11"/>
      <c r="H63" s="11"/>
      <c r="I63" s="11"/>
      <c r="J63" s="15"/>
    </row>
    <row r="64" spans="1:11">
      <c r="A64" s="14" t="s">
        <v>106</v>
      </c>
      <c r="B64" s="49" t="s">
        <v>280</v>
      </c>
      <c r="C64" s="35"/>
      <c r="D64" s="11"/>
      <c r="E64" s="11"/>
      <c r="F64" s="11"/>
      <c r="G64" s="11"/>
      <c r="H64" s="11"/>
      <c r="I64" s="11"/>
      <c r="J64" s="15"/>
    </row>
    <row r="65" spans="1:11" ht="6" customHeight="1">
      <c r="A65" s="26"/>
      <c r="B65" s="36"/>
      <c r="C65" s="38"/>
      <c r="D65" s="28"/>
      <c r="E65" s="28"/>
      <c r="F65" s="28"/>
      <c r="G65" s="28"/>
      <c r="H65" s="28"/>
      <c r="I65" s="28"/>
      <c r="J65" s="29"/>
    </row>
    <row r="66" spans="1:11">
      <c r="A66" s="14" t="s">
        <v>109</v>
      </c>
      <c r="B66" s="49" t="s">
        <v>287</v>
      </c>
      <c r="C66" s="40" t="s">
        <v>289</v>
      </c>
      <c r="D66" s="11"/>
      <c r="E66" s="11"/>
      <c r="F66" s="11"/>
      <c r="G66" s="11"/>
      <c r="H66" s="40" t="s">
        <v>288</v>
      </c>
      <c r="I66" s="12" t="s">
        <v>290</v>
      </c>
      <c r="J66" s="15"/>
    </row>
    <row r="67" spans="1:11">
      <c r="A67" s="14" t="s">
        <v>56</v>
      </c>
      <c r="B67" s="34"/>
      <c r="C67" s="35"/>
      <c r="D67" s="11"/>
      <c r="E67" s="11"/>
      <c r="F67" s="11"/>
      <c r="G67" s="9" t="s">
        <v>58</v>
      </c>
      <c r="H67" s="10"/>
      <c r="I67" s="11"/>
      <c r="J67" s="15"/>
      <c r="K67" s="42"/>
    </row>
    <row r="68" spans="1:11">
      <c r="A68" s="14" t="s">
        <v>57</v>
      </c>
      <c r="B68" s="34"/>
      <c r="C68" s="35"/>
      <c r="D68" s="11"/>
      <c r="E68" s="11"/>
      <c r="F68" s="11"/>
      <c r="G68" s="9" t="s">
        <v>59</v>
      </c>
      <c r="H68" s="10"/>
      <c r="I68" s="11"/>
      <c r="J68" s="15"/>
    </row>
    <row r="69" spans="1:11">
      <c r="A69" s="14" t="s">
        <v>110</v>
      </c>
      <c r="B69" s="49" t="s">
        <v>282</v>
      </c>
      <c r="C69" s="40" t="s">
        <v>284</v>
      </c>
      <c r="D69" s="11"/>
      <c r="E69" s="13" t="s">
        <v>283</v>
      </c>
      <c r="F69" s="11"/>
      <c r="G69" s="11"/>
      <c r="H69" s="13"/>
      <c r="I69" s="12"/>
      <c r="J69" s="15"/>
    </row>
    <row r="70" spans="1:11" ht="6" customHeight="1">
      <c r="A70" s="26"/>
      <c r="B70" s="36"/>
      <c r="C70" s="38"/>
      <c r="D70" s="28"/>
      <c r="E70" s="28"/>
      <c r="F70" s="28"/>
      <c r="G70" s="28"/>
      <c r="H70" s="28"/>
      <c r="I70" s="28"/>
      <c r="J70" s="29"/>
    </row>
    <row r="71" spans="1:11">
      <c r="A71" s="14" t="s">
        <v>71</v>
      </c>
      <c r="B71" s="34"/>
      <c r="C71" s="40" t="s">
        <v>258</v>
      </c>
      <c r="D71" s="11"/>
      <c r="E71" s="11"/>
      <c r="F71" s="11"/>
      <c r="G71" s="9" t="s">
        <v>72</v>
      </c>
      <c r="H71" s="9"/>
      <c r="I71" s="40" t="s">
        <v>253</v>
      </c>
      <c r="J71" s="15"/>
    </row>
    <row r="72" spans="1:11">
      <c r="A72" s="16" t="str">
        <f>"'"</f>
        <v>'</v>
      </c>
      <c r="B72" s="37"/>
      <c r="C72" s="35" t="s">
        <v>121</v>
      </c>
      <c r="D72" s="11"/>
      <c r="E72" s="11"/>
      <c r="F72" s="11"/>
      <c r="G72" s="9" t="s">
        <v>61</v>
      </c>
      <c r="H72" s="9"/>
      <c r="I72" s="40" t="s">
        <v>252</v>
      </c>
      <c r="J72" s="15"/>
      <c r="K72" s="43"/>
    </row>
    <row r="73" spans="1:11">
      <c r="A73" s="14" t="s">
        <v>60</v>
      </c>
      <c r="B73" s="34"/>
      <c r="C73" s="40" t="s">
        <v>251</v>
      </c>
      <c r="D73" s="11"/>
      <c r="E73" s="11"/>
      <c r="F73" s="11"/>
      <c r="G73" s="9" t="s">
        <v>62</v>
      </c>
      <c r="H73" s="9"/>
      <c r="I73" s="40" t="s">
        <v>63</v>
      </c>
      <c r="J73" s="15"/>
      <c r="K73" s="45"/>
    </row>
    <row r="74" spans="1:11" ht="6" customHeight="1">
      <c r="A74" s="26"/>
      <c r="B74" s="36"/>
      <c r="C74" s="38"/>
      <c r="D74" s="28"/>
      <c r="E74" s="28"/>
      <c r="F74" s="28"/>
      <c r="G74" s="28"/>
      <c r="H74" s="28"/>
      <c r="I74" s="28"/>
      <c r="J74" s="29"/>
    </row>
    <row r="75" spans="1:11" ht="15.6" customHeight="1">
      <c r="A75" s="14" t="s">
        <v>111</v>
      </c>
      <c r="B75" s="34"/>
      <c r="C75" s="35"/>
      <c r="D75" s="11"/>
      <c r="E75" s="11"/>
      <c r="F75" s="11"/>
      <c r="G75" s="12" t="s">
        <v>62</v>
      </c>
      <c r="H75" s="12"/>
      <c r="I75" s="11"/>
      <c r="J75" s="15"/>
    </row>
    <row r="76" spans="1:11" ht="6" customHeight="1">
      <c r="A76" s="26"/>
      <c r="B76" s="36"/>
      <c r="C76" s="38"/>
      <c r="D76" s="28"/>
      <c r="E76" s="28"/>
      <c r="F76" s="28"/>
      <c r="G76" s="28"/>
      <c r="H76" s="28"/>
      <c r="I76" s="28"/>
      <c r="J76" s="29"/>
    </row>
    <row r="77" spans="1:11" ht="16.05" customHeight="1">
      <c r="A77" s="14" t="s">
        <v>112</v>
      </c>
      <c r="B77" s="34"/>
      <c r="C77" s="35"/>
      <c r="D77" s="11"/>
      <c r="E77" s="11"/>
      <c r="F77" s="11"/>
      <c r="G77" s="12" t="s">
        <v>210</v>
      </c>
      <c r="H77" s="12"/>
      <c r="I77" s="11"/>
      <c r="J77" s="15"/>
    </row>
    <row r="78" spans="1:11" ht="16.05" customHeight="1">
      <c r="A78" s="14" t="s">
        <v>113</v>
      </c>
      <c r="B78" s="34"/>
      <c r="C78" s="35"/>
      <c r="D78" s="11"/>
      <c r="E78" s="11"/>
      <c r="F78" s="11"/>
      <c r="G78" s="12" t="s">
        <v>211</v>
      </c>
      <c r="H78" s="11"/>
      <c r="I78" s="11"/>
      <c r="J78" s="15"/>
    </row>
    <row r="79" spans="1:11" ht="16.05" customHeight="1">
      <c r="A79" s="14" t="str">
        <f>"/"</f>
        <v>/</v>
      </c>
      <c r="B79" s="34"/>
      <c r="C79" s="35"/>
      <c r="D79" s="11"/>
      <c r="E79" s="11"/>
      <c r="F79" s="11"/>
      <c r="G79" s="12" t="s">
        <v>212</v>
      </c>
      <c r="H79" s="11"/>
      <c r="I79" s="11"/>
      <c r="J79" s="15"/>
    </row>
    <row r="80" spans="1:11" ht="6" customHeight="1">
      <c r="A80" s="26"/>
      <c r="B80" s="36"/>
      <c r="C80" s="38"/>
      <c r="D80" s="28"/>
      <c r="E80" s="28"/>
      <c r="F80" s="28"/>
      <c r="G80" s="28"/>
      <c r="H80" s="28"/>
      <c r="I80" s="28"/>
      <c r="J80" s="29"/>
    </row>
    <row r="81" spans="1:10" ht="16.05" customHeight="1">
      <c r="A81" s="14" t="s">
        <v>75</v>
      </c>
      <c r="B81" s="34"/>
      <c r="C81" s="35"/>
      <c r="D81" s="11"/>
      <c r="E81" s="11"/>
      <c r="F81" s="11"/>
      <c r="G81" s="11"/>
      <c r="H81" s="11"/>
      <c r="I81" s="11"/>
      <c r="J81" s="15"/>
    </row>
    <row r="82" spans="1:10" ht="16.05" customHeight="1">
      <c r="A82" s="14" t="s">
        <v>76</v>
      </c>
      <c r="B82" s="34" t="s">
        <v>178</v>
      </c>
      <c r="C82" s="35"/>
      <c r="D82" s="11"/>
      <c r="E82" s="11"/>
      <c r="F82" s="11"/>
      <c r="G82" s="11"/>
      <c r="H82" s="11"/>
      <c r="I82" s="11"/>
      <c r="J82" s="15"/>
    </row>
    <row r="83" spans="1:10" ht="16.05" customHeight="1">
      <c r="A83" s="14" t="s">
        <v>77</v>
      </c>
      <c r="B83" s="34"/>
      <c r="C83" s="35"/>
      <c r="D83" s="11"/>
      <c r="E83" s="11"/>
      <c r="F83" s="11"/>
      <c r="G83" s="11"/>
      <c r="H83" s="11"/>
      <c r="I83" s="11"/>
      <c r="J83" s="15"/>
    </row>
    <row r="84" spans="1:10" ht="6" customHeight="1">
      <c r="A84" s="26"/>
      <c r="B84" s="36"/>
      <c r="C84" s="38"/>
      <c r="D84" s="28"/>
      <c r="E84" s="28"/>
      <c r="F84" s="28"/>
      <c r="G84" s="28"/>
      <c r="H84" s="28"/>
      <c r="I84" s="28"/>
      <c r="J84" s="29"/>
    </row>
    <row r="85" spans="1:10">
      <c r="A85" s="14" t="s">
        <v>107</v>
      </c>
      <c r="B85" s="34"/>
      <c r="C85" s="35"/>
      <c r="D85" s="11"/>
      <c r="E85" s="11"/>
      <c r="F85" s="11"/>
      <c r="G85" s="11"/>
      <c r="H85" s="11"/>
      <c r="I85" s="11"/>
      <c r="J85" s="15"/>
    </row>
    <row r="86" spans="1:10">
      <c r="A86" s="14" t="s">
        <v>108</v>
      </c>
      <c r="B86" s="52" t="s">
        <v>232</v>
      </c>
      <c r="C86" s="40" t="s">
        <v>186</v>
      </c>
      <c r="D86" s="11"/>
      <c r="E86" s="11"/>
      <c r="F86" s="11"/>
      <c r="G86" s="11"/>
      <c r="H86" s="11"/>
      <c r="I86" s="40" t="s">
        <v>187</v>
      </c>
      <c r="J86" s="15"/>
    </row>
    <row r="87" spans="1:10">
      <c r="A87" s="14" t="s">
        <v>108</v>
      </c>
      <c r="B87" s="49" t="s">
        <v>233</v>
      </c>
      <c r="C87" s="35"/>
      <c r="D87" s="11"/>
      <c r="E87" s="11"/>
      <c r="F87" s="11"/>
      <c r="G87" s="11"/>
      <c r="H87" s="11"/>
      <c r="I87" s="12"/>
      <c r="J87" s="15"/>
    </row>
    <row r="88" spans="1:10">
      <c r="A88" s="14" t="s">
        <v>116</v>
      </c>
      <c r="B88" s="49" t="s">
        <v>192</v>
      </c>
      <c r="C88" s="40" t="s">
        <v>194</v>
      </c>
      <c r="D88" s="40"/>
      <c r="E88" s="40" t="s">
        <v>193</v>
      </c>
      <c r="F88" s="40"/>
      <c r="G88" s="40"/>
      <c r="H88" s="40"/>
      <c r="I88" s="40" t="s">
        <v>195</v>
      </c>
      <c r="J88" s="47"/>
    </row>
    <row r="89" spans="1:10" ht="6" customHeight="1">
      <c r="A89" s="26"/>
      <c r="B89" s="36"/>
      <c r="C89" s="38"/>
      <c r="D89" s="28"/>
      <c r="E89" s="28"/>
      <c r="F89" s="28"/>
      <c r="G89" s="28"/>
      <c r="H89" s="28"/>
      <c r="I89" s="28"/>
      <c r="J89" s="29"/>
    </row>
    <row r="90" spans="1:10" ht="16.05" customHeight="1">
      <c r="A90" s="14" t="s">
        <v>69</v>
      </c>
      <c r="B90" s="49" t="s">
        <v>176</v>
      </c>
      <c r="C90" s="35"/>
      <c r="D90" s="11"/>
      <c r="E90" s="11"/>
      <c r="F90" s="11"/>
      <c r="G90" s="11"/>
      <c r="H90" s="11"/>
      <c r="I90" s="11"/>
      <c r="J90" s="15"/>
    </row>
    <row r="91" spans="1:10" ht="16.05" customHeight="1">
      <c r="A91" s="14" t="s">
        <v>69</v>
      </c>
      <c r="B91" s="49" t="s">
        <v>281</v>
      </c>
      <c r="C91" s="35"/>
      <c r="D91" s="11"/>
      <c r="E91" s="11"/>
      <c r="F91" s="11"/>
      <c r="G91" s="11"/>
      <c r="H91" s="11"/>
      <c r="I91" s="11"/>
      <c r="J91" s="15"/>
    </row>
    <row r="92" spans="1:10" ht="28.8" customHeight="1">
      <c r="A92" s="14" t="s">
        <v>114</v>
      </c>
      <c r="B92" s="52" t="s">
        <v>182</v>
      </c>
      <c r="C92" s="40" t="s">
        <v>177</v>
      </c>
      <c r="D92" s="11"/>
      <c r="E92" s="11"/>
      <c r="F92" s="11"/>
      <c r="G92" s="11"/>
      <c r="H92" s="11"/>
      <c r="I92" s="40" t="s">
        <v>179</v>
      </c>
      <c r="J92" s="15"/>
    </row>
    <row r="93" spans="1:10" ht="16.05" customHeight="1">
      <c r="A93" s="14" t="s">
        <v>115</v>
      </c>
      <c r="B93" s="49" t="s">
        <v>188</v>
      </c>
      <c r="C93" s="40" t="s">
        <v>285</v>
      </c>
      <c r="D93" s="11"/>
      <c r="E93" s="40" t="s">
        <v>189</v>
      </c>
      <c r="F93" s="11"/>
      <c r="G93" s="11"/>
      <c r="H93" s="11"/>
      <c r="I93" s="40" t="s">
        <v>191</v>
      </c>
      <c r="J93" s="15"/>
    </row>
    <row r="94" spans="1:10" ht="6" customHeight="1">
      <c r="A94" s="26"/>
      <c r="B94" s="36"/>
      <c r="C94" s="38"/>
      <c r="D94" s="28"/>
      <c r="E94" s="28"/>
      <c r="F94" s="28"/>
      <c r="G94" s="28"/>
      <c r="H94" s="28"/>
      <c r="I94" s="38"/>
      <c r="J94" s="29"/>
    </row>
    <row r="95" spans="1:10" ht="16.05" customHeight="1">
      <c r="A95" s="17" t="s">
        <v>196</v>
      </c>
      <c r="B95" s="49" t="s">
        <v>286</v>
      </c>
      <c r="C95" s="40" t="s">
        <v>197</v>
      </c>
      <c r="D95" s="11"/>
      <c r="E95" s="12" t="s">
        <v>200</v>
      </c>
      <c r="F95" s="11"/>
      <c r="G95" s="11"/>
      <c r="H95" s="40" t="s">
        <v>198</v>
      </c>
      <c r="I95" s="40" t="s">
        <v>256</v>
      </c>
      <c r="J95" s="15"/>
    </row>
    <row r="96" spans="1:10" ht="6" customHeight="1">
      <c r="A96" s="26"/>
      <c r="B96" s="36"/>
      <c r="C96" s="38"/>
      <c r="D96" s="28"/>
      <c r="E96" s="28"/>
      <c r="F96" s="28"/>
      <c r="G96" s="28"/>
      <c r="H96" s="28"/>
      <c r="I96" s="38"/>
      <c r="J96" s="29"/>
    </row>
    <row r="97" spans="1:10" ht="16.05" customHeight="1">
      <c r="A97" s="14" t="s">
        <v>117</v>
      </c>
      <c r="B97" s="49" t="s">
        <v>159</v>
      </c>
      <c r="C97" s="40" t="s">
        <v>163</v>
      </c>
      <c r="D97" s="11"/>
      <c r="E97" s="11"/>
      <c r="F97" s="11"/>
      <c r="G97" s="11"/>
      <c r="H97" s="40" t="s">
        <v>167</v>
      </c>
      <c r="I97" s="40" t="s">
        <v>171</v>
      </c>
      <c r="J97" s="15"/>
    </row>
    <row r="98" spans="1:10" ht="16.05" customHeight="1">
      <c r="A98" s="14" t="s">
        <v>118</v>
      </c>
      <c r="B98" s="49" t="s">
        <v>160</v>
      </c>
      <c r="C98" s="40" t="s">
        <v>164</v>
      </c>
      <c r="D98" s="11"/>
      <c r="E98" s="11"/>
      <c r="F98" s="11"/>
      <c r="G98" s="11"/>
      <c r="H98" s="40" t="s">
        <v>168</v>
      </c>
      <c r="I98" s="40" t="s">
        <v>172</v>
      </c>
      <c r="J98" s="15"/>
    </row>
    <row r="99" spans="1:10" ht="16.05" customHeight="1">
      <c r="A99" s="14" t="s">
        <v>119</v>
      </c>
      <c r="B99" s="49" t="s">
        <v>161</v>
      </c>
      <c r="C99" s="40" t="s">
        <v>249</v>
      </c>
      <c r="D99" s="11"/>
      <c r="E99" s="11"/>
      <c r="F99" s="11"/>
      <c r="G99" s="11"/>
      <c r="H99" s="40" t="s">
        <v>169</v>
      </c>
      <c r="I99" s="40" t="s">
        <v>173</v>
      </c>
      <c r="J99" s="15"/>
    </row>
    <row r="100" spans="1:10" ht="16.05" customHeight="1" thickBot="1">
      <c r="A100" s="18" t="s">
        <v>120</v>
      </c>
      <c r="B100" s="50" t="s">
        <v>162</v>
      </c>
      <c r="C100" s="51" t="s">
        <v>166</v>
      </c>
      <c r="D100" s="19"/>
      <c r="E100" s="19"/>
      <c r="F100" s="19"/>
      <c r="G100" s="19"/>
      <c r="H100" s="51" t="s">
        <v>170</v>
      </c>
      <c r="I100" s="51" t="s">
        <v>174</v>
      </c>
      <c r="J100" s="20"/>
    </row>
    <row r="101" spans="1:10" ht="16.8" customHeight="1">
      <c r="A101" s="54" t="s">
        <v>291</v>
      </c>
    </row>
    <row r="103" spans="1:10">
      <c r="A103" s="5" t="s">
        <v>293</v>
      </c>
      <c r="G103" s="3" t="s">
        <v>294</v>
      </c>
    </row>
    <row r="104" spans="1:10">
      <c r="A104" s="5"/>
      <c r="G104" s="3" t="s">
        <v>297</v>
      </c>
    </row>
    <row r="105" spans="1:10">
      <c r="A105" s="5" t="s">
        <v>295</v>
      </c>
      <c r="G105" s="3" t="s">
        <v>296</v>
      </c>
    </row>
    <row r="106" spans="1:10">
      <c r="G106" s="3" t="s">
        <v>298</v>
      </c>
    </row>
    <row r="108" spans="1:10">
      <c r="A108" s="5" t="s">
        <v>299</v>
      </c>
      <c r="H108" s="3" t="s">
        <v>300</v>
      </c>
    </row>
  </sheetData>
  <hyperlinks>
    <hyperlink ref="A101" r:id="rId1"/>
  </hyperlinks>
  <pageMargins left="0" right="0" top="0" bottom="0" header="0" footer="0"/>
  <pageSetup paperSize="9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102"/>
  <sheetViews>
    <sheetView zoomScaleNormal="100" workbookViewId="0">
      <pane ySplit="1572" topLeftCell="A64"/>
      <selection activeCell="C88" sqref="C88"/>
      <selection pane="bottomLeft" activeCell="C88" sqref="C88"/>
    </sheetView>
  </sheetViews>
  <sheetFormatPr defaultRowHeight="14.4"/>
  <cols>
    <col min="1" max="1" width="4.33203125" style="1" customWidth="1"/>
    <col min="2" max="2" width="17" style="1" customWidth="1"/>
    <col min="3" max="3" width="22" style="4" customWidth="1"/>
    <col min="4" max="5" width="16.77734375" style="4" customWidth="1"/>
    <col min="6" max="6" width="1.109375" style="4" customWidth="1"/>
    <col min="7" max="7" width="4.88671875" style="4" customWidth="1"/>
    <col min="8" max="8" width="19.33203125" style="4" customWidth="1"/>
    <col min="9" max="9" width="23.5546875" style="4" customWidth="1"/>
    <col min="10" max="10" width="17.88671875" style="4" customWidth="1"/>
    <col min="11" max="16384" width="8.88671875" style="4"/>
  </cols>
  <sheetData>
    <row r="1" spans="1:10" ht="20.399999999999999" thickBot="1">
      <c r="A1" s="7" t="s">
        <v>216</v>
      </c>
    </row>
    <row r="2" spans="1:10" ht="15" thickTop="1">
      <c r="A2" s="1" t="s">
        <v>4</v>
      </c>
      <c r="B2" s="5" t="s">
        <v>209</v>
      </c>
      <c r="C2" s="4" t="s">
        <v>1</v>
      </c>
      <c r="D2" s="4" t="s">
        <v>1</v>
      </c>
      <c r="G2" s="3" t="s">
        <v>4</v>
      </c>
      <c r="H2" s="3" t="s">
        <v>209</v>
      </c>
      <c r="I2" s="4" t="s">
        <v>1</v>
      </c>
    </row>
    <row r="3" spans="1:10">
      <c r="D3" s="4" t="s">
        <v>3</v>
      </c>
      <c r="J3" s="4" t="s">
        <v>3</v>
      </c>
    </row>
    <row r="4" spans="1:10">
      <c r="E4" s="4" t="s">
        <v>3</v>
      </c>
      <c r="G4" s="4" t="s">
        <v>2</v>
      </c>
      <c r="H4" s="4" t="s">
        <v>2</v>
      </c>
      <c r="I4" s="4" t="s">
        <v>2</v>
      </c>
      <c r="J4" s="4" t="s">
        <v>2</v>
      </c>
    </row>
    <row r="5" spans="1:10" ht="6" customHeight="1"/>
    <row r="6" spans="1:10">
      <c r="A6" s="1" t="s">
        <v>0</v>
      </c>
      <c r="B6" s="1" t="s">
        <v>0</v>
      </c>
      <c r="D6" s="3" t="s">
        <v>201</v>
      </c>
      <c r="G6" s="4" t="s">
        <v>78</v>
      </c>
      <c r="H6" s="4" t="s">
        <v>78</v>
      </c>
    </row>
    <row r="7" spans="1:10">
      <c r="A7" s="1" t="s">
        <v>5</v>
      </c>
      <c r="B7" s="1" t="s">
        <v>5</v>
      </c>
      <c r="G7" s="4" t="s">
        <v>79</v>
      </c>
      <c r="H7" s="4" t="s">
        <v>79</v>
      </c>
    </row>
    <row r="8" spans="1:10">
      <c r="A8" s="1" t="s">
        <v>6</v>
      </c>
      <c r="B8" s="1" t="s">
        <v>6</v>
      </c>
      <c r="G8" s="4" t="s">
        <v>80</v>
      </c>
      <c r="H8" s="4" t="s">
        <v>80</v>
      </c>
    </row>
    <row r="9" spans="1:10">
      <c r="A9" s="1" t="s">
        <v>7</v>
      </c>
      <c r="B9" s="1" t="s">
        <v>7</v>
      </c>
      <c r="G9" s="4" t="s">
        <v>81</v>
      </c>
      <c r="H9" s="4" t="s">
        <v>81</v>
      </c>
    </row>
    <row r="10" spans="1:10">
      <c r="A10" s="1" t="s">
        <v>8</v>
      </c>
      <c r="B10" s="1" t="s">
        <v>8</v>
      </c>
      <c r="D10" s="3" t="s">
        <v>202</v>
      </c>
      <c r="G10" s="4" t="s">
        <v>82</v>
      </c>
      <c r="H10" s="4" t="s">
        <v>82</v>
      </c>
    </row>
    <row r="11" spans="1:10">
      <c r="A11" s="1" t="s">
        <v>9</v>
      </c>
      <c r="B11" s="1" t="s">
        <v>9</v>
      </c>
      <c r="G11" s="4" t="s">
        <v>83</v>
      </c>
      <c r="H11" s="4" t="s">
        <v>83</v>
      </c>
    </row>
    <row r="12" spans="1:10">
      <c r="A12" s="1" t="s">
        <v>10</v>
      </c>
      <c r="B12" s="1" t="s">
        <v>10</v>
      </c>
      <c r="G12" s="4" t="s">
        <v>84</v>
      </c>
      <c r="H12" s="4" t="s">
        <v>84</v>
      </c>
    </row>
    <row r="13" spans="1:10">
      <c r="A13" s="1" t="s">
        <v>11</v>
      </c>
      <c r="B13" s="1" t="s">
        <v>11</v>
      </c>
      <c r="G13" s="4" t="s">
        <v>85</v>
      </c>
      <c r="H13" s="4" t="s">
        <v>85</v>
      </c>
    </row>
    <row r="14" spans="1:10">
      <c r="A14" s="1" t="s">
        <v>12</v>
      </c>
      <c r="B14" s="1" t="s">
        <v>12</v>
      </c>
      <c r="D14" s="3" t="s">
        <v>203</v>
      </c>
      <c r="G14" s="4" t="s">
        <v>86</v>
      </c>
      <c r="H14" s="4" t="s">
        <v>86</v>
      </c>
    </row>
    <row r="15" spans="1:10">
      <c r="A15" s="1" t="s">
        <v>13</v>
      </c>
      <c r="B15" s="1" t="s">
        <v>13</v>
      </c>
      <c r="G15" s="4" t="s">
        <v>87</v>
      </c>
      <c r="H15" s="4" t="s">
        <v>87</v>
      </c>
    </row>
    <row r="16" spans="1:10">
      <c r="A16" s="1" t="s">
        <v>14</v>
      </c>
      <c r="B16" s="1" t="s">
        <v>14</v>
      </c>
      <c r="G16" s="4" t="s">
        <v>88</v>
      </c>
      <c r="H16" s="4" t="s">
        <v>88</v>
      </c>
    </row>
    <row r="17" spans="1:8">
      <c r="A17" s="1" t="s">
        <v>15</v>
      </c>
      <c r="B17" s="1" t="s">
        <v>15</v>
      </c>
      <c r="G17" s="4" t="s">
        <v>89</v>
      </c>
      <c r="H17" s="4" t="s">
        <v>89</v>
      </c>
    </row>
    <row r="18" spans="1:8">
      <c r="A18" s="1" t="s">
        <v>16</v>
      </c>
      <c r="B18" s="1" t="s">
        <v>16</v>
      </c>
      <c r="G18" s="4" t="s">
        <v>90</v>
      </c>
      <c r="H18" s="4" t="s">
        <v>90</v>
      </c>
    </row>
    <row r="19" spans="1:8">
      <c r="A19" s="1" t="s">
        <v>17</v>
      </c>
      <c r="B19" s="1" t="s">
        <v>17</v>
      </c>
      <c r="G19" s="4" t="s">
        <v>91</v>
      </c>
      <c r="H19" s="4" t="s">
        <v>91</v>
      </c>
    </row>
    <row r="20" spans="1:8">
      <c r="A20" s="1" t="s">
        <v>18</v>
      </c>
      <c r="B20" s="1" t="s">
        <v>18</v>
      </c>
      <c r="D20" s="3" t="s">
        <v>204</v>
      </c>
      <c r="G20" s="4" t="s">
        <v>92</v>
      </c>
      <c r="H20" s="4" t="s">
        <v>92</v>
      </c>
    </row>
    <row r="21" spans="1:8">
      <c r="A21" s="1" t="s">
        <v>19</v>
      </c>
      <c r="B21" s="1" t="s">
        <v>19</v>
      </c>
      <c r="G21" s="4" t="s">
        <v>93</v>
      </c>
      <c r="H21" s="4" t="s">
        <v>93</v>
      </c>
    </row>
    <row r="22" spans="1:8">
      <c r="A22" s="1" t="s">
        <v>20</v>
      </c>
      <c r="B22" s="1" t="s">
        <v>20</v>
      </c>
      <c r="G22" s="4" t="s">
        <v>94</v>
      </c>
      <c r="H22" s="4" t="s">
        <v>94</v>
      </c>
    </row>
    <row r="23" spans="1:8">
      <c r="A23" s="1" t="s">
        <v>21</v>
      </c>
      <c r="B23" s="1" t="s">
        <v>21</v>
      </c>
      <c r="G23" s="4" t="s">
        <v>95</v>
      </c>
      <c r="H23" s="4" t="s">
        <v>95</v>
      </c>
    </row>
    <row r="24" spans="1:8">
      <c r="A24" s="1" t="s">
        <v>22</v>
      </c>
      <c r="B24" s="1" t="s">
        <v>22</v>
      </c>
      <c r="G24" s="4" t="s">
        <v>96</v>
      </c>
      <c r="H24" s="4" t="s">
        <v>96</v>
      </c>
    </row>
    <row r="25" spans="1:8">
      <c r="A25" s="1" t="s">
        <v>23</v>
      </c>
      <c r="B25" s="1" t="s">
        <v>23</v>
      </c>
      <c r="G25" s="4" t="s">
        <v>97</v>
      </c>
      <c r="H25" s="4" t="s">
        <v>97</v>
      </c>
    </row>
    <row r="26" spans="1:8">
      <c r="A26" s="1" t="s">
        <v>24</v>
      </c>
      <c r="B26" s="1" t="s">
        <v>24</v>
      </c>
      <c r="D26" s="3" t="s">
        <v>205</v>
      </c>
      <c r="G26" s="4" t="s">
        <v>98</v>
      </c>
      <c r="H26" s="4" t="s">
        <v>98</v>
      </c>
    </row>
    <row r="27" spans="1:8">
      <c r="A27" s="1" t="s">
        <v>25</v>
      </c>
      <c r="B27" s="1" t="s">
        <v>25</v>
      </c>
      <c r="G27" s="4" t="s">
        <v>99</v>
      </c>
      <c r="H27" s="4" t="s">
        <v>99</v>
      </c>
    </row>
    <row r="28" spans="1:8">
      <c r="A28" s="1" t="s">
        <v>26</v>
      </c>
      <c r="B28" s="1" t="s">
        <v>26</v>
      </c>
      <c r="G28" s="4" t="s">
        <v>100</v>
      </c>
      <c r="H28" s="4" t="s">
        <v>100</v>
      </c>
    </row>
    <row r="29" spans="1:8">
      <c r="A29" s="1" t="s">
        <v>27</v>
      </c>
      <c r="B29" s="1" t="s">
        <v>27</v>
      </c>
      <c r="G29" s="4" t="s">
        <v>101</v>
      </c>
      <c r="H29" s="4" t="s">
        <v>101</v>
      </c>
    </row>
    <row r="30" spans="1:8">
      <c r="A30" s="1" t="s">
        <v>28</v>
      </c>
      <c r="B30" s="1" t="s">
        <v>28</v>
      </c>
      <c r="G30" s="4" t="s">
        <v>102</v>
      </c>
      <c r="H30" s="4" t="s">
        <v>102</v>
      </c>
    </row>
    <row r="31" spans="1:8">
      <c r="A31" s="1" t="s">
        <v>29</v>
      </c>
      <c r="B31" s="1" t="s">
        <v>29</v>
      </c>
      <c r="G31" s="4" t="s">
        <v>103</v>
      </c>
      <c r="H31" s="4" t="s">
        <v>103</v>
      </c>
    </row>
    <row r="32" spans="1:8" ht="4.8" customHeight="1"/>
    <row r="33" spans="1:9">
      <c r="A33" s="1">
        <v>1</v>
      </c>
      <c r="B33" s="1">
        <v>1</v>
      </c>
      <c r="G33" s="4" t="s">
        <v>42</v>
      </c>
      <c r="H33" s="4" t="s">
        <v>42</v>
      </c>
    </row>
    <row r="34" spans="1:9">
      <c r="A34" s="1">
        <v>2</v>
      </c>
      <c r="B34" s="1">
        <v>2</v>
      </c>
      <c r="G34" s="4" t="s">
        <v>43</v>
      </c>
      <c r="H34" s="4" t="s">
        <v>43</v>
      </c>
      <c r="I34" s="3" t="s">
        <v>231</v>
      </c>
    </row>
    <row r="35" spans="1:9">
      <c r="A35" s="1">
        <v>3</v>
      </c>
      <c r="B35" s="1">
        <v>3</v>
      </c>
      <c r="G35" s="4" t="s">
        <v>44</v>
      </c>
      <c r="H35" s="4" t="s">
        <v>44</v>
      </c>
    </row>
    <row r="36" spans="1:9">
      <c r="A36" s="1">
        <v>4</v>
      </c>
      <c r="B36" s="1">
        <v>4</v>
      </c>
      <c r="G36" s="4" t="s">
        <v>45</v>
      </c>
      <c r="H36" s="4" t="s">
        <v>45</v>
      </c>
    </row>
    <row r="37" spans="1:9">
      <c r="A37" s="1">
        <v>5</v>
      </c>
      <c r="B37" s="1">
        <v>5</v>
      </c>
      <c r="G37" s="4" t="s">
        <v>46</v>
      </c>
      <c r="H37" s="4" t="s">
        <v>46</v>
      </c>
    </row>
    <row r="38" spans="1:9">
      <c r="A38" s="1">
        <v>6</v>
      </c>
      <c r="B38" s="1">
        <v>6</v>
      </c>
      <c r="G38" s="4" t="s">
        <v>47</v>
      </c>
      <c r="H38" s="4" t="s">
        <v>47</v>
      </c>
    </row>
    <row r="39" spans="1:9">
      <c r="A39" s="1">
        <v>7</v>
      </c>
      <c r="B39" s="1">
        <v>7</v>
      </c>
      <c r="G39" s="4" t="s">
        <v>54</v>
      </c>
      <c r="H39" s="4" t="s">
        <v>54</v>
      </c>
    </row>
    <row r="40" spans="1:9">
      <c r="A40" s="1">
        <v>8</v>
      </c>
      <c r="B40" s="1">
        <v>8</v>
      </c>
      <c r="G40" s="4" t="s">
        <v>48</v>
      </c>
      <c r="H40" s="4" t="s">
        <v>48</v>
      </c>
    </row>
    <row r="41" spans="1:9">
      <c r="A41" s="1">
        <v>9</v>
      </c>
      <c r="B41" s="1">
        <v>9</v>
      </c>
      <c r="G41" s="4" t="s">
        <v>49</v>
      </c>
      <c r="H41" s="4" t="s">
        <v>49</v>
      </c>
    </row>
    <row r="42" spans="1:9">
      <c r="A42" s="1">
        <v>0</v>
      </c>
      <c r="B42" s="1">
        <v>0</v>
      </c>
      <c r="G42" s="4" t="s">
        <v>50</v>
      </c>
      <c r="H42" s="4" t="s">
        <v>50</v>
      </c>
    </row>
    <row r="43" spans="1:9" ht="4.2" customHeight="1"/>
    <row r="44" spans="1:9">
      <c r="A44" s="1" t="s">
        <v>73</v>
      </c>
      <c r="B44" s="5" t="s">
        <v>218</v>
      </c>
    </row>
    <row r="45" spans="1:9" ht="3.6" customHeight="1"/>
    <row r="46" spans="1:9">
      <c r="A46" s="1" t="s">
        <v>30</v>
      </c>
      <c r="B46" s="4"/>
    </row>
    <row r="47" spans="1:9">
      <c r="A47" s="1" t="s">
        <v>31</v>
      </c>
      <c r="B47" s="4"/>
    </row>
    <row r="48" spans="1:9">
      <c r="A48" s="1" t="s">
        <v>32</v>
      </c>
      <c r="B48" s="4"/>
    </row>
    <row r="49" spans="1:10">
      <c r="A49" s="1" t="s">
        <v>33</v>
      </c>
      <c r="B49" s="4"/>
    </row>
    <row r="50" spans="1:10" ht="3" customHeight="1">
      <c r="B50" s="4"/>
    </row>
    <row r="51" spans="1:10">
      <c r="A51" s="1" t="s">
        <v>34</v>
      </c>
      <c r="B51" s="4"/>
    </row>
    <row r="52" spans="1:10">
      <c r="A52" s="1" t="s">
        <v>35</v>
      </c>
      <c r="B52" s="4"/>
    </row>
    <row r="53" spans="1:10">
      <c r="A53" s="1" t="s">
        <v>36</v>
      </c>
    </row>
    <row r="54" spans="1:10">
      <c r="A54" s="1" t="s">
        <v>37</v>
      </c>
      <c r="B54" s="5"/>
      <c r="E54" s="3"/>
      <c r="H54" s="3"/>
    </row>
    <row r="55" spans="1:10" ht="4.8" customHeight="1"/>
    <row r="56" spans="1:10">
      <c r="A56" s="1" t="s">
        <v>38</v>
      </c>
      <c r="B56" s="5"/>
      <c r="D56" s="3"/>
      <c r="H56" s="3"/>
    </row>
    <row r="57" spans="1:10">
      <c r="A57" s="1" t="s">
        <v>39</v>
      </c>
      <c r="B57" s="5"/>
      <c r="H57" s="3"/>
      <c r="J57" s="3"/>
    </row>
    <row r="58" spans="1:10">
      <c r="A58" s="1" t="s">
        <v>40</v>
      </c>
      <c r="B58" s="5"/>
      <c r="E58" s="3"/>
      <c r="H58" s="3"/>
      <c r="J58" s="3"/>
    </row>
    <row r="59" spans="1:10">
      <c r="A59" s="1" t="s">
        <v>41</v>
      </c>
      <c r="B59" s="5"/>
    </row>
    <row r="60" spans="1:10" ht="5.4" customHeight="1"/>
    <row r="61" spans="1:10">
      <c r="A61" s="1" t="s">
        <v>74</v>
      </c>
      <c r="G61" s="3" t="s">
        <v>104</v>
      </c>
      <c r="H61" s="4" t="s">
        <v>104</v>
      </c>
    </row>
    <row r="62" spans="1:10" ht="4.8" customHeight="1"/>
    <row r="63" spans="1:10">
      <c r="A63" s="1" t="s">
        <v>68</v>
      </c>
      <c r="B63" s="5" t="s">
        <v>206</v>
      </c>
      <c r="G63" s="4" t="s">
        <v>51</v>
      </c>
      <c r="H63" s="3" t="s">
        <v>213</v>
      </c>
    </row>
    <row r="64" spans="1:10">
      <c r="A64" s="1" t="str">
        <f>"="</f>
        <v>=</v>
      </c>
      <c r="B64" s="5" t="s">
        <v>207</v>
      </c>
      <c r="G64" s="4" t="s">
        <v>105</v>
      </c>
      <c r="H64" s="3" t="s">
        <v>220</v>
      </c>
    </row>
    <row r="65" spans="1:9">
      <c r="A65" s="1" t="s">
        <v>106</v>
      </c>
      <c r="B65" s="5" t="s">
        <v>219</v>
      </c>
    </row>
    <row r="66" spans="1:9" ht="4.8" customHeight="1"/>
    <row r="67" spans="1:9">
      <c r="A67" s="1" t="s">
        <v>109</v>
      </c>
      <c r="B67" s="5" t="s">
        <v>221</v>
      </c>
      <c r="H67" s="3" t="s">
        <v>222</v>
      </c>
    </row>
    <row r="68" spans="1:9">
      <c r="A68" s="1" t="s">
        <v>56</v>
      </c>
      <c r="G68" s="1" t="s">
        <v>58</v>
      </c>
      <c r="H68" s="5" t="s">
        <v>214</v>
      </c>
    </row>
    <row r="69" spans="1:9">
      <c r="A69" s="1" t="s">
        <v>57</v>
      </c>
      <c r="G69" s="1" t="s">
        <v>59</v>
      </c>
      <c r="H69" s="5" t="s">
        <v>215</v>
      </c>
    </row>
    <row r="70" spans="1:9" ht="57.6">
      <c r="A70" s="1" t="s">
        <v>110</v>
      </c>
      <c r="B70" s="2" t="s">
        <v>183</v>
      </c>
      <c r="C70" s="3" t="s">
        <v>181</v>
      </c>
      <c r="E70" s="2" t="s">
        <v>180</v>
      </c>
      <c r="H70" s="2" t="s">
        <v>184</v>
      </c>
      <c r="I70" s="3" t="s">
        <v>208</v>
      </c>
    </row>
    <row r="71" spans="1:9" ht="6" customHeight="1"/>
    <row r="72" spans="1:9">
      <c r="A72" s="1" t="s">
        <v>71</v>
      </c>
      <c r="G72" s="1" t="s">
        <v>72</v>
      </c>
      <c r="H72" s="5" t="s">
        <v>223</v>
      </c>
    </row>
    <row r="73" spans="1:9">
      <c r="A73" s="6" t="str">
        <f>"'"</f>
        <v>'</v>
      </c>
      <c r="B73" s="6"/>
      <c r="G73" s="1" t="s">
        <v>61</v>
      </c>
      <c r="H73" s="1" t="s">
        <v>61</v>
      </c>
    </row>
    <row r="74" spans="1:9">
      <c r="A74" s="1" t="s">
        <v>60</v>
      </c>
      <c r="G74" s="1" t="s">
        <v>62</v>
      </c>
      <c r="H74" s="1" t="s">
        <v>62</v>
      </c>
    </row>
    <row r="75" spans="1:9" ht="3.6" customHeight="1"/>
    <row r="76" spans="1:9" ht="15.6" customHeight="1">
      <c r="A76" s="1" t="s">
        <v>111</v>
      </c>
      <c r="G76" s="3" t="s">
        <v>226</v>
      </c>
      <c r="H76" s="3" t="s">
        <v>226</v>
      </c>
    </row>
    <row r="77" spans="1:9" ht="6" customHeight="1"/>
    <row r="78" spans="1:9" ht="16.05" customHeight="1">
      <c r="A78" s="1" t="s">
        <v>112</v>
      </c>
      <c r="G78" s="3" t="s">
        <v>210</v>
      </c>
      <c r="H78" s="3" t="s">
        <v>224</v>
      </c>
    </row>
    <row r="79" spans="1:9" ht="16.05" customHeight="1">
      <c r="A79" s="1" t="s">
        <v>113</v>
      </c>
      <c r="G79" s="3" t="s">
        <v>211</v>
      </c>
      <c r="H79" s="3" t="s">
        <v>225</v>
      </c>
    </row>
    <row r="80" spans="1:9" ht="16.05" customHeight="1">
      <c r="A80" s="1" t="str">
        <f>"/"</f>
        <v>/</v>
      </c>
      <c r="G80" s="3" t="s">
        <v>212</v>
      </c>
      <c r="H80" s="3" t="s">
        <v>212</v>
      </c>
    </row>
    <row r="81" spans="1:9" ht="3.6" customHeight="1"/>
    <row r="82" spans="1:9" ht="16.05" customHeight="1">
      <c r="A82" s="1" t="s">
        <v>75</v>
      </c>
    </row>
    <row r="83" spans="1:9" ht="16.05" customHeight="1">
      <c r="A83" s="1" t="s">
        <v>76</v>
      </c>
      <c r="B83" s="5" t="s">
        <v>178</v>
      </c>
    </row>
    <row r="84" spans="1:9" ht="16.05" customHeight="1">
      <c r="A84" s="1" t="s">
        <v>77</v>
      </c>
    </row>
    <row r="85" spans="1:9" ht="4.2" customHeight="1"/>
    <row r="86" spans="1:9">
      <c r="A86" s="1" t="s">
        <v>107</v>
      </c>
      <c r="B86" s="5" t="s">
        <v>229</v>
      </c>
    </row>
    <row r="87" spans="1:9" ht="57.6">
      <c r="A87" s="1" t="s">
        <v>108</v>
      </c>
      <c r="B87" s="2" t="s">
        <v>185</v>
      </c>
      <c r="C87" s="3" t="s">
        <v>186</v>
      </c>
      <c r="D87" s="4" t="e">
        <f>xy</f>
        <v>#NAME?</v>
      </c>
      <c r="I87" s="3" t="s">
        <v>187</v>
      </c>
    </row>
    <row r="88" spans="1:9">
      <c r="A88" s="1" t="s">
        <v>116</v>
      </c>
      <c r="B88" s="5" t="s">
        <v>192</v>
      </c>
      <c r="C88" s="3" t="s">
        <v>194</v>
      </c>
      <c r="E88" s="3" t="s">
        <v>193</v>
      </c>
      <c r="I88" s="3" t="s">
        <v>195</v>
      </c>
    </row>
    <row r="89" spans="1:9" ht="4.8" customHeight="1"/>
    <row r="90" spans="1:9" ht="16.05" customHeight="1">
      <c r="A90" s="1" t="s">
        <v>69</v>
      </c>
      <c r="B90" s="5" t="s">
        <v>227</v>
      </c>
    </row>
    <row r="91" spans="1:9" ht="28.8" customHeight="1">
      <c r="A91" s="1" t="s">
        <v>114</v>
      </c>
      <c r="B91" s="2" t="s">
        <v>182</v>
      </c>
      <c r="C91" s="3" t="s">
        <v>177</v>
      </c>
      <c r="I91" s="3" t="s">
        <v>179</v>
      </c>
    </row>
    <row r="92" spans="1:9" ht="16.05" customHeight="1">
      <c r="A92" s="1" t="s">
        <v>115</v>
      </c>
      <c r="B92" s="5" t="s">
        <v>188</v>
      </c>
      <c r="C92" s="3" t="s">
        <v>190</v>
      </c>
      <c r="E92" s="3" t="s">
        <v>189</v>
      </c>
      <c r="I92" s="3" t="s">
        <v>191</v>
      </c>
    </row>
    <row r="93" spans="1:9" ht="4.8" customHeight="1">
      <c r="B93" s="5"/>
      <c r="C93" s="3"/>
      <c r="E93" s="3"/>
      <c r="I93" s="53"/>
    </row>
    <row r="94" spans="1:9" ht="16.05" customHeight="1">
      <c r="A94" s="5" t="s">
        <v>196</v>
      </c>
      <c r="B94" s="5" t="s">
        <v>228</v>
      </c>
      <c r="C94" s="3"/>
      <c r="E94" s="3"/>
      <c r="H94" s="3" t="s">
        <v>198</v>
      </c>
      <c r="I94" s="3" t="s">
        <v>199</v>
      </c>
    </row>
    <row r="95" spans="1:9" ht="6" customHeight="1"/>
    <row r="96" spans="1:9" ht="16.05" customHeight="1">
      <c r="A96" s="1" t="s">
        <v>117</v>
      </c>
      <c r="B96" s="5" t="s">
        <v>159</v>
      </c>
      <c r="C96" s="3" t="s">
        <v>163</v>
      </c>
      <c r="H96" s="3" t="s">
        <v>167</v>
      </c>
      <c r="I96" s="3" t="s">
        <v>171</v>
      </c>
    </row>
    <row r="97" spans="1:9" ht="16.05" customHeight="1">
      <c r="A97" s="1" t="s">
        <v>118</v>
      </c>
      <c r="B97" s="5" t="s">
        <v>160</v>
      </c>
      <c r="C97" s="3" t="s">
        <v>164</v>
      </c>
      <c r="H97" s="3" t="s">
        <v>168</v>
      </c>
      <c r="I97" s="3" t="s">
        <v>172</v>
      </c>
    </row>
    <row r="98" spans="1:9" ht="16.05" customHeight="1">
      <c r="A98" s="1" t="s">
        <v>119</v>
      </c>
      <c r="B98" s="5" t="s">
        <v>161</v>
      </c>
      <c r="C98" s="3" t="s">
        <v>165</v>
      </c>
      <c r="H98" s="3" t="s">
        <v>169</v>
      </c>
      <c r="I98" s="3" t="s">
        <v>173</v>
      </c>
    </row>
    <row r="99" spans="1:9" ht="16.05" customHeight="1">
      <c r="A99" s="1" t="s">
        <v>120</v>
      </c>
      <c r="B99" s="5" t="s">
        <v>162</v>
      </c>
      <c r="C99" s="3" t="s">
        <v>166</v>
      </c>
      <c r="H99" s="3" t="s">
        <v>170</v>
      </c>
      <c r="I99" s="3" t="s">
        <v>174</v>
      </c>
    </row>
    <row r="100" spans="1:9" ht="16.8" customHeight="1"/>
    <row r="102" spans="1:9">
      <c r="B102" s="5"/>
    </row>
  </sheetData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Quick</vt:lpstr>
      <vt:lpstr>Formula</vt:lpstr>
      <vt:lpstr>Quick!Print_Titles</vt:lpstr>
    </vt:vector>
  </TitlesOfParts>
  <Company>Axiomatic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Percival</dc:creator>
  <cp:lastModifiedBy>Percival</cp:lastModifiedBy>
  <cp:lastPrinted>2012-05-13T11:29:46Z</cp:lastPrinted>
  <dcterms:created xsi:type="dcterms:W3CDTF">2012-04-22T13:42:26Z</dcterms:created>
  <dcterms:modified xsi:type="dcterms:W3CDTF">2012-05-16T12:13:59Z</dcterms:modified>
</cp:coreProperties>
</file>